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35" windowHeight="8130" activeTab="0"/>
  </bookViews>
  <sheets>
    <sheet name="Hoja 1" sheetId="1" r:id="rId1"/>
  </sheets>
  <externalReferences>
    <externalReference r:id="rId4"/>
    <externalReference r:id="rId5"/>
  </externalReferences>
  <definedNames>
    <definedName name="_xlnm.Print_Area" localSheetId="0">'Hoja 1'!$A$1:$G$62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<sst xmlns="http://schemas.openxmlformats.org/spreadsheetml/2006/main" count="37" uniqueCount="25">
  <si>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  JUNTA DE CAMINOS DEL ESTADO DE SONORA</t>
  </si>
  <si>
    <t>Estado de Variaciones en la Hacienda Pública / Patrimonio</t>
  </si>
  <si>
    <t>1° de Octubre al 31 de Diciembre de 2014</t>
  </si>
  <si>
    <t xml:space="preserve">HACIENDA </t>
  </si>
  <si>
    <t>TOTAL</t>
  </si>
  <si>
    <t>PUBLICA /</t>
  </si>
  <si>
    <t>PATRIMONIO</t>
  </si>
  <si>
    <t>CONTRIBUIDO</t>
  </si>
  <si>
    <t>GENERADO  DE</t>
  </si>
  <si>
    <t>GENERADO  DEL</t>
  </si>
  <si>
    <t xml:space="preserve">EJERCICIOS </t>
  </si>
  <si>
    <t>EJERCICIO</t>
  </si>
  <si>
    <t>ANTERIORES</t>
  </si>
  <si>
    <t>Saldos al 30 de Septiembre de 2014</t>
  </si>
  <si>
    <t>$</t>
  </si>
  <si>
    <t xml:space="preserve">Afectación a por Baja de Bienes </t>
  </si>
  <si>
    <t>Afectación a Resultados de Ejercicios Anteriores</t>
  </si>
  <si>
    <t>Resultado (Ahorro/Desahorro)</t>
  </si>
  <si>
    <t>del 1° de Octubre al 31 de Diciembre de 2014</t>
  </si>
  <si>
    <t>Saldos al 31 de Diciembre de 2014</t>
  </si>
  <si>
    <t>Ing. Gino Roberto Saracco Morales</t>
  </si>
  <si>
    <t>C. Enrique Pesqueira Pellat</t>
  </si>
  <si>
    <t>Director de Administración</t>
  </si>
  <si>
    <t>Director General</t>
  </si>
  <si>
    <r>
      <t xml:space="preserve">Blvd. Ignacio Soto y Pedregal S/N, Colonia San Luis, C.P. 83160, Hermosillo, Sonora, Tels. (662) 289-03-40 Fax (662) 214-24-19 </t>
    </r>
    <r>
      <rPr>
        <sz val="6.5"/>
        <color indexed="12"/>
        <rFont val="Arial"/>
        <family val="2"/>
      </rPr>
      <t>info@juntadecaminos.gob.mx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</si>
</sst>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b/>
      <sz val="9"/>
      <name val="Arial"/>
      <family val="2"/>
    </font>
    <font>
      <sz val="9"/>
      <name val="Times New Roman"/>
      <family val="1"/>
    </font>
    <font>
      <sz val="6.5"/>
      <name val="Arial"/>
      <family val="2"/>
    </font>
    <font>
      <sz val="6.5"/>
      <color indexed="12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vertical="top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horizontal="right" vertical="top"/>
    </xf>
    <xf numFmtId="3" fontId="23" fillId="0" borderId="0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164" fontId="19" fillId="0" borderId="0" xfId="0" applyNumberFormat="1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/>
    </xf>
    <xf numFmtId="3" fontId="19" fillId="0" borderId="0" xfId="0" applyNumberFormat="1" applyFont="1" applyBorder="1" applyAlignment="1">
      <alignment horizontal="right" vertical="top"/>
    </xf>
    <xf numFmtId="3" fontId="19" fillId="0" borderId="0" xfId="0" applyNumberFormat="1" applyFont="1" applyBorder="1" applyAlignment="1">
      <alignment vertical="top"/>
    </xf>
    <xf numFmtId="3" fontId="19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right" vertical="top"/>
    </xf>
    <xf numFmtId="3" fontId="23" fillId="0" borderId="10" xfId="0" applyNumberFormat="1" applyFont="1" applyBorder="1" applyAlignment="1">
      <alignment horizontal="right" vertical="top"/>
    </xf>
    <xf numFmtId="3" fontId="19" fillId="0" borderId="10" xfId="0" applyNumberFormat="1" applyFont="1" applyBorder="1" applyAlignment="1">
      <alignment horizontal="right" vertical="top"/>
    </xf>
    <xf numFmtId="4" fontId="19" fillId="0" borderId="0" xfId="0" applyNumberFormat="1" applyFont="1" applyBorder="1" applyAlignment="1">
      <alignment horizontal="right" vertical="top"/>
    </xf>
    <xf numFmtId="4" fontId="19" fillId="0" borderId="0" xfId="0" applyNumberFormat="1" applyFont="1" applyAlignment="1">
      <alignment/>
    </xf>
    <xf numFmtId="164" fontId="23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25" fillId="0" borderId="0" xfId="0" applyFont="1" applyAlignment="1">
      <alignment horizontal="center"/>
    </xf>
    <xf numFmtId="0" fontId="27" fillId="0" borderId="0" xfId="0" applyFont="1" applyAlignment="1">
      <alignment/>
    </xf>
    <xf numFmtId="0" fontId="23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0</xdr:col>
      <xdr:colOff>762000</xdr:colOff>
      <xdr:row>3</xdr:row>
      <xdr:rowOff>28575</xdr:rowOff>
    </xdr:to>
    <xdr:pic>
      <xdr:nvPicPr>
        <xdr:cNvPr id="1" name="Picture 1" descr="Escud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126</xdr:row>
      <xdr:rowOff>85725</xdr:rowOff>
    </xdr:from>
    <xdr:to>
      <xdr:col>7</xdr:col>
      <xdr:colOff>0</xdr:colOff>
      <xdr:row>126</xdr:row>
      <xdr:rowOff>85725</xdr:rowOff>
    </xdr:to>
    <xdr:sp>
      <xdr:nvSpPr>
        <xdr:cNvPr id="2" name="Line 3"/>
        <xdr:cNvSpPr>
          <a:spLocks/>
        </xdr:cNvSpPr>
      </xdr:nvSpPr>
      <xdr:spPr>
        <a:xfrm>
          <a:off x="342900" y="19469100"/>
          <a:ext cx="64770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67</xdr:row>
      <xdr:rowOff>142875</xdr:rowOff>
    </xdr:from>
    <xdr:to>
      <xdr:col>7</xdr:col>
      <xdr:colOff>333375</xdr:colOff>
      <xdr:row>68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20300"/>
          <a:ext cx="71532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1285875</xdr:colOff>
      <xdr:row>66</xdr:row>
      <xdr:rowOff>76200</xdr:rowOff>
    </xdr:from>
    <xdr:to>
      <xdr:col>9</xdr:col>
      <xdr:colOff>95250</xdr:colOff>
      <xdr:row>67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5875" y="9801225"/>
          <a:ext cx="71532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7</xdr:col>
      <xdr:colOff>419100</xdr:colOff>
      <xdr:row>61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724900"/>
          <a:ext cx="7239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38100</xdr:rowOff>
    </xdr:from>
    <xdr:to>
      <xdr:col>6</xdr:col>
      <xdr:colOff>933450</xdr:colOff>
      <xdr:row>3</xdr:row>
      <xdr:rowOff>47625</xdr:rowOff>
    </xdr:to>
    <xdr:pic>
      <xdr:nvPicPr>
        <xdr:cNvPr id="6" name="1 Imagen" descr="LOGO_NS1 pie1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0" y="38100"/>
          <a:ext cx="438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de%20programa\sc2005\SC2005Add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ILLEGAS\Mis%20documentos\RESPALDO\PORTAL%20TRANSPARENCIA\PORTAL%20TRANSP%202014\EDOS%20FCIEROS%20OCT%20DIC%2014%20PREVIOS\EDOS%20FCIEROS%20OCT%20DIC%2014%20P%20INFORMAT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definedNames>
      <definedName name="SCCTASaldo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 FCIERA (2)"/>
      <sheetName val="EDO ACTIV"/>
      <sheetName val="EDO VAR PA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G74"/>
  <sheetViews>
    <sheetView tabSelected="1" zoomScalePageLayoutView="0" workbookViewId="0" topLeftCell="A1">
      <selection activeCell="A28" sqref="A28"/>
    </sheetView>
  </sheetViews>
  <sheetFormatPr defaultColWidth="11.421875" defaultRowHeight="12.75"/>
  <cols>
    <col min="1" max="1" width="38.8515625" style="2" customWidth="1"/>
    <col min="2" max="2" width="3.7109375" style="2" customWidth="1"/>
    <col min="3" max="5" width="14.00390625" style="2" customWidth="1"/>
    <col min="6" max="6" width="3.7109375" style="2" customWidth="1"/>
    <col min="7" max="7" width="14.00390625" style="2" customWidth="1"/>
    <col min="8" max="16384" width="11.421875" style="2" customWidth="1"/>
  </cols>
  <sheetData>
    <row r="2" spans="1:7" ht="18">
      <c r="A2" s="1" t="s">
        <v>0</v>
      </c>
      <c r="B2" s="1"/>
      <c r="C2" s="1"/>
      <c r="D2" s="1"/>
      <c r="E2" s="1"/>
      <c r="F2" s="1"/>
      <c r="G2" s="1"/>
    </row>
    <row r="3" spans="1:7" ht="15.75">
      <c r="A3" s="3" t="s">
        <v>1</v>
      </c>
      <c r="B3" s="3"/>
      <c r="C3" s="3"/>
      <c r="D3" s="3"/>
      <c r="E3" s="3"/>
      <c r="F3" s="3"/>
      <c r="G3" s="3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2" ht="12">
      <c r="A5" s="5"/>
      <c r="B5" s="5"/>
    </row>
    <row r="6" spans="1:2" ht="12">
      <c r="A6" s="5"/>
      <c r="B6" s="5"/>
    </row>
    <row r="7" spans="1:7" ht="12">
      <c r="A7" s="5"/>
      <c r="B7" s="5"/>
      <c r="F7" s="6"/>
      <c r="G7" s="7"/>
    </row>
    <row r="8" spans="1:7" ht="12">
      <c r="A8" s="5"/>
      <c r="B8" s="5"/>
      <c r="C8" s="8" t="s">
        <v>3</v>
      </c>
      <c r="D8" s="8" t="s">
        <v>3</v>
      </c>
      <c r="E8" s="8" t="s">
        <v>3</v>
      </c>
      <c r="G8" s="8" t="s">
        <v>4</v>
      </c>
    </row>
    <row r="9" spans="1:7" ht="12">
      <c r="A9" s="5"/>
      <c r="B9" s="5"/>
      <c r="C9" s="9" t="s">
        <v>5</v>
      </c>
      <c r="D9" s="9" t="s">
        <v>5</v>
      </c>
      <c r="E9" s="9" t="s">
        <v>5</v>
      </c>
      <c r="G9" s="8" t="s">
        <v>3</v>
      </c>
    </row>
    <row r="10" spans="1:7" ht="12">
      <c r="A10" s="5"/>
      <c r="B10" s="5"/>
      <c r="C10" s="10" t="s">
        <v>6</v>
      </c>
      <c r="D10" s="10" t="s">
        <v>6</v>
      </c>
      <c r="E10" s="10" t="s">
        <v>6</v>
      </c>
      <c r="G10" s="9" t="s">
        <v>5</v>
      </c>
    </row>
    <row r="11" spans="1:7" ht="12">
      <c r="A11" s="5"/>
      <c r="B11" s="5"/>
      <c r="C11" s="10" t="s">
        <v>7</v>
      </c>
      <c r="D11" s="10" t="s">
        <v>8</v>
      </c>
      <c r="E11" s="10" t="s">
        <v>9</v>
      </c>
      <c r="F11" s="11"/>
      <c r="G11" s="10" t="s">
        <v>6</v>
      </c>
    </row>
    <row r="12" spans="1:7" ht="12">
      <c r="A12" s="5"/>
      <c r="B12" s="5"/>
      <c r="C12" s="10"/>
      <c r="D12" s="10" t="s">
        <v>10</v>
      </c>
      <c r="E12" s="10" t="s">
        <v>11</v>
      </c>
      <c r="F12" s="11"/>
      <c r="G12" s="11"/>
    </row>
    <row r="13" spans="1:7" ht="12">
      <c r="A13" s="5"/>
      <c r="B13" s="5"/>
      <c r="C13" s="10"/>
      <c r="D13" s="9" t="s">
        <v>12</v>
      </c>
      <c r="E13" s="9"/>
      <c r="F13" s="11"/>
      <c r="G13" s="11"/>
    </row>
    <row r="14" spans="1:2" ht="12">
      <c r="A14" s="11"/>
      <c r="B14" s="11"/>
    </row>
    <row r="15" spans="1:7" ht="6.75" customHeight="1">
      <c r="A15" s="10"/>
      <c r="B15" s="10"/>
      <c r="C15" s="10"/>
      <c r="D15" s="10"/>
      <c r="E15" s="11"/>
      <c r="F15" s="11"/>
      <c r="G15" s="11"/>
    </row>
    <row r="16" spans="1:7" ht="12">
      <c r="A16" s="12" t="s">
        <v>13</v>
      </c>
      <c r="B16" s="13" t="s">
        <v>14</v>
      </c>
      <c r="C16" s="14">
        <v>60038523</v>
      </c>
      <c r="D16" s="14">
        <v>-3321401</v>
      </c>
      <c r="E16" s="14">
        <v>2699940</v>
      </c>
      <c r="F16" s="13" t="s">
        <v>14</v>
      </c>
      <c r="G16" s="14">
        <f>SUM(C16:E16)+1</f>
        <v>59417063</v>
      </c>
    </row>
    <row r="17" spans="1:7" ht="12">
      <c r="A17" s="15"/>
      <c r="B17" s="16"/>
      <c r="C17" s="17"/>
      <c r="D17" s="18"/>
      <c r="E17" s="16"/>
      <c r="F17" s="16"/>
      <c r="G17" s="16"/>
    </row>
    <row r="18" spans="1:7" ht="12">
      <c r="A18" s="15"/>
      <c r="B18" s="16"/>
      <c r="C18" s="19"/>
      <c r="D18" s="18"/>
      <c r="E18" s="16"/>
      <c r="F18" s="16"/>
      <c r="G18" s="16"/>
    </row>
    <row r="19" spans="1:7" ht="12">
      <c r="A19" s="15"/>
      <c r="B19" s="16"/>
      <c r="C19" s="19"/>
      <c r="D19" s="18"/>
      <c r="E19" s="16"/>
      <c r="F19" s="16"/>
      <c r="G19" s="16"/>
    </row>
    <row r="20" spans="1:7" ht="12">
      <c r="A20" s="12"/>
      <c r="B20" s="11"/>
      <c r="C20" s="14"/>
      <c r="D20" s="14"/>
      <c r="E20" s="20"/>
      <c r="F20" s="20"/>
      <c r="G20" s="20"/>
    </row>
    <row r="21" spans="1:7" ht="12">
      <c r="A21" s="15" t="s">
        <v>15</v>
      </c>
      <c r="B21" s="11"/>
      <c r="C21" s="19">
        <v>-80908.47</v>
      </c>
      <c r="D21" s="14"/>
      <c r="E21" s="20"/>
      <c r="F21" s="20"/>
      <c r="G21" s="20">
        <f>SUM(C21:E21)</f>
        <v>-80908.47</v>
      </c>
    </row>
    <row r="22" spans="1:7" ht="12">
      <c r="A22" s="12"/>
      <c r="B22" s="13"/>
      <c r="C22" s="14"/>
      <c r="D22" s="14"/>
      <c r="E22" s="20"/>
      <c r="F22" s="20"/>
      <c r="G22" s="20"/>
    </row>
    <row r="23" spans="1:7" ht="12">
      <c r="A23" s="15" t="s">
        <v>16</v>
      </c>
      <c r="B23" s="16"/>
      <c r="C23" s="19"/>
      <c r="D23" s="19">
        <v>-1063072.5</v>
      </c>
      <c r="E23" s="20"/>
      <c r="F23" s="20"/>
      <c r="G23" s="20">
        <f>SUM(C23:E23)</f>
        <v>-1063072.5</v>
      </c>
    </row>
    <row r="24" spans="1:7" ht="12">
      <c r="A24" s="15"/>
      <c r="B24" s="16"/>
      <c r="C24" s="19"/>
      <c r="D24" s="19"/>
      <c r="E24" s="21"/>
      <c r="F24" s="21"/>
      <c r="G24" s="22"/>
    </row>
    <row r="25" spans="1:7" ht="12">
      <c r="A25" s="16"/>
      <c r="B25" s="16"/>
      <c r="C25" s="19"/>
      <c r="D25" s="19"/>
      <c r="E25" s="20"/>
      <c r="F25" s="20"/>
      <c r="G25" s="20"/>
    </row>
    <row r="26" spans="1:7" ht="12">
      <c r="A26" s="16" t="s">
        <v>17</v>
      </c>
      <c r="B26" s="16"/>
      <c r="C26" s="19"/>
      <c r="D26" s="19"/>
      <c r="E26" s="20"/>
      <c r="F26" s="20"/>
      <c r="G26" s="20"/>
    </row>
    <row r="27" spans="1:7" ht="12.75" customHeight="1">
      <c r="A27" s="18" t="s">
        <v>18</v>
      </c>
      <c r="B27" s="18"/>
      <c r="C27" s="19"/>
      <c r="D27" s="19"/>
      <c r="E27" s="20">
        <v>-7133290</v>
      </c>
      <c r="F27" s="20"/>
      <c r="G27" s="20">
        <f>SUM(C27:E27)</f>
        <v>-7133290</v>
      </c>
    </row>
    <row r="28" spans="1:7" ht="12.75" customHeight="1">
      <c r="A28" s="15"/>
      <c r="B28" s="11"/>
      <c r="C28" s="14"/>
      <c r="D28" s="14"/>
      <c r="E28" s="20"/>
      <c r="F28" s="20"/>
      <c r="G28" s="20"/>
    </row>
    <row r="29" spans="1:7" ht="12">
      <c r="A29" s="15"/>
      <c r="B29" s="23"/>
      <c r="C29" s="21"/>
      <c r="D29" s="21"/>
      <c r="E29" s="21"/>
      <c r="F29" s="21"/>
      <c r="G29" s="21"/>
    </row>
    <row r="30" spans="1:7" ht="12">
      <c r="A30" s="15"/>
      <c r="B30" s="11"/>
      <c r="C30" s="14"/>
      <c r="D30" s="14"/>
      <c r="E30" s="20"/>
      <c r="F30" s="20"/>
      <c r="G30" s="20"/>
    </row>
    <row r="31" spans="1:7" ht="12.75" thickBot="1">
      <c r="A31" s="12" t="s">
        <v>19</v>
      </c>
      <c r="B31" s="24" t="s">
        <v>14</v>
      </c>
      <c r="C31" s="25">
        <f>SUM(C15:C30)</f>
        <v>59957614.53</v>
      </c>
      <c r="D31" s="25">
        <f>SUM(D15:D30)-1</f>
        <v>-4384474.5</v>
      </c>
      <c r="E31" s="25">
        <f>SUM(E15:E30)</f>
        <v>-4433350</v>
      </c>
      <c r="F31" s="26" t="s">
        <v>14</v>
      </c>
      <c r="G31" s="25">
        <f>SUM(G15:G30)</f>
        <v>51139792.03</v>
      </c>
    </row>
    <row r="32" spans="1:7" ht="12.75" thickTop="1">
      <c r="A32" s="11"/>
      <c r="B32" s="11"/>
      <c r="C32" s="14"/>
      <c r="D32" s="14"/>
      <c r="E32" s="20"/>
      <c r="F32" s="20"/>
      <c r="G32" s="20"/>
    </row>
    <row r="33" spans="1:7" ht="12">
      <c r="A33" s="16"/>
      <c r="B33" s="16"/>
      <c r="C33" s="27"/>
      <c r="D33" s="19"/>
      <c r="E33" s="20"/>
      <c r="F33" s="20"/>
      <c r="G33" s="20"/>
    </row>
    <row r="34" ht="12">
      <c r="C34" s="28"/>
    </row>
    <row r="35" ht="12">
      <c r="C35" s="28"/>
    </row>
    <row r="36" ht="12">
      <c r="C36" s="28"/>
    </row>
    <row r="37" spans="1:7" ht="12">
      <c r="A37" s="16"/>
      <c r="B37" s="16"/>
      <c r="C37" s="27"/>
      <c r="D37" s="18"/>
      <c r="E37" s="16"/>
      <c r="F37" s="16"/>
      <c r="G37" s="18"/>
    </row>
    <row r="38" spans="1:7" ht="12">
      <c r="A38" s="16"/>
      <c r="B38" s="16"/>
      <c r="C38" s="27"/>
      <c r="D38" s="18"/>
      <c r="E38" s="16"/>
      <c r="F38" s="16"/>
      <c r="G38" s="18"/>
    </row>
    <row r="39" spans="1:7" ht="12">
      <c r="A39" s="11"/>
      <c r="B39" s="11"/>
      <c r="C39" s="29"/>
      <c r="D39" s="13"/>
      <c r="E39" s="11"/>
      <c r="F39" s="11"/>
      <c r="G39" s="11"/>
    </row>
    <row r="40" spans="1:7" ht="12">
      <c r="A40" s="16"/>
      <c r="B40" s="16"/>
      <c r="C40" s="19"/>
      <c r="D40" s="18"/>
      <c r="E40" s="16"/>
      <c r="F40" s="16"/>
      <c r="G40" s="16"/>
    </row>
    <row r="41" spans="1:7" ht="12">
      <c r="A41" s="16"/>
      <c r="B41" s="16"/>
      <c r="C41" s="19"/>
      <c r="D41" s="18"/>
      <c r="E41" s="16"/>
      <c r="F41" s="16"/>
      <c r="G41" s="16"/>
    </row>
    <row r="42" spans="1:7" ht="12">
      <c r="A42" s="16"/>
      <c r="B42" s="16"/>
      <c r="C42" s="19"/>
      <c r="D42" s="18"/>
      <c r="E42" s="16"/>
      <c r="F42" s="16"/>
      <c r="G42" s="16"/>
    </row>
    <row r="43" spans="1:7" ht="12">
      <c r="A43" s="16"/>
      <c r="B43" s="16"/>
      <c r="C43" s="19"/>
      <c r="D43" s="18"/>
      <c r="E43" s="16"/>
      <c r="F43" s="16"/>
      <c r="G43" s="16"/>
    </row>
    <row r="44" spans="1:7" ht="12">
      <c r="A44" s="16"/>
      <c r="B44" s="16"/>
      <c r="C44" s="19"/>
      <c r="D44" s="18"/>
      <c r="E44" s="16"/>
      <c r="F44" s="16"/>
      <c r="G44" s="16"/>
    </row>
    <row r="45" spans="1:7" ht="12">
      <c r="A45" s="16"/>
      <c r="B45" s="16"/>
      <c r="C45" s="19"/>
      <c r="D45" s="18"/>
      <c r="E45" s="16"/>
      <c r="F45" s="16"/>
      <c r="G45" s="16"/>
    </row>
    <row r="46" spans="1:7" ht="12">
      <c r="A46" s="16"/>
      <c r="B46" s="16"/>
      <c r="C46" s="19"/>
      <c r="D46" s="18"/>
      <c r="E46" s="20"/>
      <c r="F46" s="16"/>
      <c r="G46" s="20"/>
    </row>
    <row r="47" spans="1:7" ht="12">
      <c r="A47" s="16"/>
      <c r="B47" s="16"/>
      <c r="C47" s="19"/>
      <c r="D47" s="18"/>
      <c r="E47" s="20"/>
      <c r="F47" s="16"/>
      <c r="G47" s="20"/>
    </row>
    <row r="48" spans="1:7" ht="12">
      <c r="A48" s="16"/>
      <c r="B48" s="16"/>
      <c r="C48" s="18"/>
      <c r="D48" s="18"/>
      <c r="E48" s="20"/>
      <c r="F48" s="16"/>
      <c r="G48" s="16"/>
    </row>
    <row r="49" spans="1:7" ht="12">
      <c r="A49" s="30"/>
      <c r="B49" s="16"/>
      <c r="C49" s="31"/>
      <c r="D49" s="23"/>
      <c r="E49" s="21"/>
      <c r="F49" s="23"/>
      <c r="G49" s="23"/>
    </row>
    <row r="50" spans="1:7" ht="13.5" customHeight="1">
      <c r="A50" s="30"/>
      <c r="B50" s="11"/>
      <c r="C50" s="11"/>
      <c r="D50" s="11"/>
      <c r="E50" s="11"/>
      <c r="F50" s="11"/>
      <c r="G50" s="11"/>
    </row>
    <row r="51" spans="1:7" ht="6.75" customHeight="1">
      <c r="A51" s="32"/>
      <c r="B51" s="32"/>
      <c r="C51" s="23"/>
      <c r="D51" s="23"/>
      <c r="E51" s="23"/>
      <c r="F51" s="23"/>
      <c r="G51" s="23"/>
    </row>
    <row r="52" spans="1:7" ht="6.75" customHeight="1">
      <c r="A52" s="33"/>
      <c r="B52" s="33"/>
      <c r="C52" s="23"/>
      <c r="D52" s="23"/>
      <c r="E52" s="23"/>
      <c r="F52" s="23"/>
      <c r="G52" s="23"/>
    </row>
    <row r="53" spans="1:7" ht="6.75" customHeight="1">
      <c r="A53" s="32"/>
      <c r="B53" s="32"/>
      <c r="C53" s="23"/>
      <c r="D53" s="23"/>
      <c r="E53" s="23"/>
      <c r="F53" s="23"/>
      <c r="G53" s="23"/>
    </row>
    <row r="54" spans="1:2" ht="6.75" customHeight="1">
      <c r="A54" s="34"/>
      <c r="B54" s="34"/>
    </row>
    <row r="55" spans="1:2" ht="6.75" customHeight="1">
      <c r="A55" s="34"/>
      <c r="B55" s="34"/>
    </row>
    <row r="56" spans="1:2" ht="6.75" customHeight="1">
      <c r="A56" s="34"/>
      <c r="B56" s="34"/>
    </row>
    <row r="57" spans="1:2" ht="11.25" customHeight="1">
      <c r="A57" s="34"/>
      <c r="B57" s="34"/>
    </row>
    <row r="58" spans="1:7" ht="12.75" customHeight="1">
      <c r="A58" s="35" t="s">
        <v>20</v>
      </c>
      <c r="B58" s="35"/>
      <c r="C58" s="35"/>
      <c r="D58" s="35" t="s">
        <v>21</v>
      </c>
      <c r="E58" s="35"/>
      <c r="F58" s="35"/>
      <c r="G58" s="35"/>
    </row>
    <row r="59" spans="1:7" ht="12.75" customHeight="1">
      <c r="A59" s="35" t="s">
        <v>22</v>
      </c>
      <c r="B59" s="35"/>
      <c r="C59" s="35"/>
      <c r="D59" s="35" t="s">
        <v>23</v>
      </c>
      <c r="E59" s="35"/>
      <c r="F59" s="35"/>
      <c r="G59" s="35"/>
    </row>
    <row r="60" spans="1:7" ht="14.25" customHeight="1">
      <c r="A60" s="16"/>
      <c r="B60" s="16"/>
      <c r="C60" s="16"/>
      <c r="D60" s="23"/>
      <c r="E60" s="23"/>
      <c r="F60" s="23"/>
      <c r="G60" s="23"/>
    </row>
    <row r="61" spans="1:3" ht="3.75" customHeight="1">
      <c r="A61" s="15"/>
      <c r="B61" s="15"/>
      <c r="C61" s="36"/>
    </row>
    <row r="62" spans="1:7" s="38" customFormat="1" ht="9.75">
      <c r="A62" s="37" t="s">
        <v>24</v>
      </c>
      <c r="B62" s="37"/>
      <c r="C62" s="37"/>
      <c r="D62" s="37"/>
      <c r="E62" s="37"/>
      <c r="F62" s="37"/>
      <c r="G62" s="37"/>
    </row>
    <row r="67" ht="12"/>
    <row r="68" ht="12"/>
    <row r="69" ht="12"/>
    <row r="71" ht="12">
      <c r="E71" s="20">
        <f>[1]!SCCTASaldo("4100-4999",12,2)-[1]!SCCTASaldo("5100-5999",12,2)</f>
        <v>1473231.7599999905</v>
      </c>
    </row>
    <row r="73" ht="12">
      <c r="A73" s="39"/>
    </row>
    <row r="74" ht="12">
      <c r="A74" s="23"/>
    </row>
  </sheetData>
  <sheetProtection/>
  <mergeCells count="8">
    <mergeCell ref="A62:G62"/>
    <mergeCell ref="A2:G2"/>
    <mergeCell ref="A3:G3"/>
    <mergeCell ref="A4:G4"/>
    <mergeCell ref="A58:C58"/>
    <mergeCell ref="D58:G58"/>
    <mergeCell ref="A59:C59"/>
    <mergeCell ref="D59:G59"/>
  </mergeCells>
  <printOptions/>
  <pageMargins left="0.38" right="0.16" top="0.72" bottom="0.2" header="0.1968503937007874" footer="0.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Villegas</dc:creator>
  <cp:keywords/>
  <dc:description/>
  <cp:lastModifiedBy>Gerardo Villegas</cp:lastModifiedBy>
  <dcterms:created xsi:type="dcterms:W3CDTF">2015-02-10T20:00:16Z</dcterms:created>
  <dcterms:modified xsi:type="dcterms:W3CDTF">2015-02-10T20:01:08Z</dcterms:modified>
  <cp:category/>
  <cp:version/>
  <cp:contentType/>
  <cp:contentStatus/>
</cp:coreProperties>
</file>