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580" windowHeight="5520"/>
  </bookViews>
  <sheets>
    <sheet name="Hoja1" sheetId="1" r:id="rId1"/>
  </sheets>
  <definedNames>
    <definedName name="_xlnm.Print_Area" localSheetId="0">Hoja1!$A$1:$D$31</definedName>
  </definedNames>
  <calcPr calcId="125725"/>
</workbook>
</file>

<file path=xl/calcChain.xml><?xml version="1.0" encoding="utf-8"?>
<calcChain xmlns="http://schemas.openxmlformats.org/spreadsheetml/2006/main">
  <c r="B8" i="1"/>
  <c r="D23" l="1"/>
  <c r="D22"/>
  <c r="D21"/>
  <c r="D20"/>
  <c r="D19"/>
  <c r="D7"/>
  <c r="D6"/>
  <c r="B25"/>
  <c r="C8"/>
  <c r="C14"/>
  <c r="B14"/>
  <c r="B15" s="1"/>
  <c r="D12"/>
  <c r="D11"/>
  <c r="D10"/>
  <c r="C15" l="1"/>
  <c r="C30"/>
  <c r="D14"/>
  <c r="D25"/>
  <c r="D8"/>
  <c r="D15" s="1"/>
  <c r="B30"/>
  <c r="D30" l="1"/>
</calcChain>
</file>

<file path=xl/sharedStrings.xml><?xml version="1.0" encoding="utf-8"?>
<sst xmlns="http://schemas.openxmlformats.org/spreadsheetml/2006/main" count="30" uniqueCount="22">
  <si>
    <t>DERECHOS</t>
  </si>
  <si>
    <t>MUJERES</t>
  </si>
  <si>
    <t>HOMBRES</t>
  </si>
  <si>
    <t>ASESORIA LEGAL</t>
  </si>
  <si>
    <t>ATENCION PSICOLOGICA</t>
  </si>
  <si>
    <t>CAPACITACIONES</t>
  </si>
  <si>
    <t>TOTALES</t>
  </si>
  <si>
    <t xml:space="preserve">TOTAL CENTROS REGIONALES </t>
  </si>
  <si>
    <t>LINEA TELEFONICA DE EMERGENCIA</t>
  </si>
  <si>
    <t>TOTAL CASA APOYO HERMOSILLO</t>
  </si>
  <si>
    <t>ATENCION CIUDADANA</t>
  </si>
  <si>
    <t>GESTION ESTUDIOS DE MAMOGRAFIA</t>
  </si>
  <si>
    <t>GESTION DE ESTUDIOS DE DENSITOMETRIA OSEA</t>
  </si>
  <si>
    <t>GESTION BOLSA DE TRABAJO</t>
  </si>
  <si>
    <t>GESTIONES DIVERSAS DE ASISTENCIA SOCIAL</t>
  </si>
  <si>
    <t>TOTAL ATENCION CIUDADANA</t>
  </si>
  <si>
    <t>PROGRAMAS SOCIALES</t>
  </si>
  <si>
    <t xml:space="preserve">T O T A L    I S M </t>
  </si>
  <si>
    <t>GESTION DE BECAS</t>
  </si>
  <si>
    <t>POBLACION ATENDIDA DEL INSTITUTO SONORENSE DE LA MUJER, POR EL PERIODO DE OCTUBRE, NOVIEMBRE Y DICIEMBRE DE 2011</t>
  </si>
  <si>
    <t>CENTROS REGIONALES  (Nogales, Caborca, S.L.R.C., Navojoa )</t>
  </si>
  <si>
    <t>TOTAL DERECHOS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</si>
</sst>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3" fontId="4" fillId="2" borderId="0" xfId="0" applyNumberFormat="1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I23" sqref="I23"/>
    </sheetView>
  </sheetViews>
  <sheetFormatPr baseColWidth="10" defaultRowHeight="15"/>
  <cols>
    <col min="1" max="1" width="54.85546875" customWidth="1"/>
    <col min="2" max="2" width="9.7109375" customWidth="1"/>
  </cols>
  <sheetData>
    <row r="1" spans="1:4" ht="30.75" customHeight="1">
      <c r="A1" s="15" t="s">
        <v>19</v>
      </c>
      <c r="B1" s="16"/>
      <c r="C1" s="16"/>
      <c r="D1" s="16"/>
    </row>
    <row r="3" spans="1:4">
      <c r="A3" s="4" t="s">
        <v>0</v>
      </c>
      <c r="B3" s="18"/>
      <c r="C3" s="18"/>
      <c r="D3" s="18"/>
    </row>
    <row r="4" spans="1:4">
      <c r="A4" s="8"/>
      <c r="B4" s="9" t="s">
        <v>1</v>
      </c>
      <c r="C4" s="9" t="s">
        <v>2</v>
      </c>
      <c r="D4" s="9" t="s">
        <v>6</v>
      </c>
    </row>
    <row r="5" spans="1:4">
      <c r="A5" s="8" t="s">
        <v>3</v>
      </c>
      <c r="B5" s="10">
        <v>107</v>
      </c>
      <c r="C5" s="10"/>
      <c r="D5" s="10">
        <v>107</v>
      </c>
    </row>
    <row r="6" spans="1:4">
      <c r="A6" s="8" t="s">
        <v>4</v>
      </c>
      <c r="B6" s="10">
        <v>384</v>
      </c>
      <c r="C6" s="10">
        <v>0</v>
      </c>
      <c r="D6" s="10">
        <f>SUM(B6:C6)</f>
        <v>384</v>
      </c>
    </row>
    <row r="7" spans="1:4" ht="27.75" customHeight="1">
      <c r="A7" s="8" t="s">
        <v>8</v>
      </c>
      <c r="B7" s="10">
        <v>52</v>
      </c>
      <c r="C7" s="10">
        <v>0</v>
      </c>
      <c r="D7" s="10">
        <f>SUM(B7:C7)</f>
        <v>52</v>
      </c>
    </row>
    <row r="8" spans="1:4">
      <c r="A8" s="11" t="s">
        <v>9</v>
      </c>
      <c r="B8" s="9">
        <f>SUM(B5:B7)</f>
        <v>543</v>
      </c>
      <c r="C8" s="9">
        <f>SUM(C5:C7)</f>
        <v>0</v>
      </c>
      <c r="D8" s="9">
        <f>SUM(D5:D7)</f>
        <v>543</v>
      </c>
    </row>
    <row r="9" spans="1:4">
      <c r="A9" s="7" t="s">
        <v>20</v>
      </c>
      <c r="B9" s="10"/>
      <c r="C9" s="10"/>
      <c r="D9" s="10"/>
    </row>
    <row r="10" spans="1:4">
      <c r="A10" s="8" t="s">
        <v>3</v>
      </c>
      <c r="B10" s="10">
        <v>499</v>
      </c>
      <c r="C10" s="10">
        <v>39</v>
      </c>
      <c r="D10" s="10">
        <f>SUM(B10:C10)</f>
        <v>538</v>
      </c>
    </row>
    <row r="11" spans="1:4">
      <c r="A11" s="8" t="s">
        <v>4</v>
      </c>
      <c r="B11" s="10">
        <v>503</v>
      </c>
      <c r="C11" s="10">
        <v>52</v>
      </c>
      <c r="D11" s="10">
        <f>SUM(B11:C11)</f>
        <v>555</v>
      </c>
    </row>
    <row r="12" spans="1:4">
      <c r="A12" s="8" t="s">
        <v>5</v>
      </c>
      <c r="B12" s="10">
        <v>1334</v>
      </c>
      <c r="C12" s="10">
        <v>380</v>
      </c>
      <c r="D12" s="10">
        <f>SUM(B12:C12)</f>
        <v>1714</v>
      </c>
    </row>
    <row r="13" spans="1:4">
      <c r="A13" s="8"/>
      <c r="B13" s="10"/>
      <c r="C13" s="10"/>
      <c r="D13" s="10"/>
    </row>
    <row r="14" spans="1:4">
      <c r="A14" s="11" t="s">
        <v>7</v>
      </c>
      <c r="B14" s="9">
        <f>SUM(B10:B13)</f>
        <v>2336</v>
      </c>
      <c r="C14" s="9">
        <f>SUM(C10:C13)</f>
        <v>471</v>
      </c>
      <c r="D14" s="9">
        <f>SUM(D10:D12)</f>
        <v>2807</v>
      </c>
    </row>
    <row r="15" spans="1:4" ht="15.75">
      <c r="A15" s="5" t="s">
        <v>21</v>
      </c>
      <c r="B15" s="6">
        <f>SUM(B8,B14)</f>
        <v>2879</v>
      </c>
      <c r="C15" s="6">
        <f>SUM(C8,C14)</f>
        <v>471</v>
      </c>
      <c r="D15" s="6">
        <f>SUM(D8,D14)</f>
        <v>3350</v>
      </c>
    </row>
    <row r="17" spans="1:4">
      <c r="A17" s="4" t="s">
        <v>10</v>
      </c>
      <c r="B17" s="4"/>
      <c r="C17" s="4"/>
      <c r="D17" s="4"/>
    </row>
    <row r="18" spans="1:4">
      <c r="A18" s="1"/>
      <c r="B18" s="2" t="s">
        <v>1</v>
      </c>
      <c r="C18" s="2" t="s">
        <v>2</v>
      </c>
      <c r="D18" s="2" t="s">
        <v>6</v>
      </c>
    </row>
    <row r="19" spans="1:4">
      <c r="A19" s="12" t="s">
        <v>11</v>
      </c>
      <c r="B19" s="14">
        <v>335</v>
      </c>
      <c r="C19" s="14">
        <v>0</v>
      </c>
      <c r="D19" s="14">
        <f>SUM(B19:C19)</f>
        <v>335</v>
      </c>
    </row>
    <row r="20" spans="1:4">
      <c r="A20" s="13" t="s">
        <v>12</v>
      </c>
      <c r="B20" s="14">
        <v>143</v>
      </c>
      <c r="C20" s="14">
        <v>0</v>
      </c>
      <c r="D20" s="14">
        <f t="shared" ref="D20:D23" si="0">SUM(B20:C20)</f>
        <v>143</v>
      </c>
    </row>
    <row r="21" spans="1:4">
      <c r="A21" s="13" t="s">
        <v>18</v>
      </c>
      <c r="B21" s="14">
        <v>0</v>
      </c>
      <c r="C21" s="14">
        <v>0</v>
      </c>
      <c r="D21" s="14">
        <f t="shared" si="0"/>
        <v>0</v>
      </c>
    </row>
    <row r="22" spans="1:4">
      <c r="A22" s="13" t="s">
        <v>13</v>
      </c>
      <c r="B22" s="14">
        <v>96</v>
      </c>
      <c r="C22" s="14">
        <v>0</v>
      </c>
      <c r="D22" s="14">
        <f t="shared" si="0"/>
        <v>96</v>
      </c>
    </row>
    <row r="23" spans="1:4">
      <c r="A23" s="13" t="s">
        <v>14</v>
      </c>
      <c r="B23" s="14">
        <v>29</v>
      </c>
      <c r="C23" s="14">
        <v>0</v>
      </c>
      <c r="D23" s="14">
        <f t="shared" si="0"/>
        <v>29</v>
      </c>
    </row>
    <row r="24" spans="1:4">
      <c r="A24" s="1"/>
      <c r="B24" s="1"/>
      <c r="C24" s="1"/>
      <c r="D24" s="1"/>
    </row>
    <row r="25" spans="1:4">
      <c r="A25" s="3" t="s">
        <v>15</v>
      </c>
      <c r="B25" s="17">
        <f>SUM(B19:B24)</f>
        <v>603</v>
      </c>
      <c r="C25" s="17">
        <v>0</v>
      </c>
      <c r="D25" s="17">
        <f>SUM(D19:D24)</f>
        <v>603</v>
      </c>
    </row>
    <row r="27" spans="1:4">
      <c r="B27" s="2" t="s">
        <v>1</v>
      </c>
      <c r="C27" s="2" t="s">
        <v>2</v>
      </c>
      <c r="D27" s="2" t="s">
        <v>6</v>
      </c>
    </row>
    <row r="28" spans="1:4" ht="15.75">
      <c r="A28" s="5" t="s">
        <v>16</v>
      </c>
      <c r="B28" s="6">
        <v>766</v>
      </c>
      <c r="C28" s="6">
        <v>201</v>
      </c>
      <c r="D28" s="5">
        <v>967</v>
      </c>
    </row>
    <row r="30" spans="1:4" ht="18.75">
      <c r="A30" s="20" t="s">
        <v>17</v>
      </c>
      <c r="B30" s="19">
        <f>SUM(B8,B14,B25,B28)</f>
        <v>4248</v>
      </c>
      <c r="C30" s="19">
        <f>SUM(C8,C14,C25,C28)</f>
        <v>672</v>
      </c>
      <c r="D30" s="19">
        <f>SUM(D8,D14,D25,D28)</f>
        <v>4920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</dc:creator>
  <cp:lastModifiedBy>Clarisa</cp:lastModifiedBy>
  <cp:lastPrinted>2012-02-07T19:52:54Z</cp:lastPrinted>
  <dcterms:created xsi:type="dcterms:W3CDTF">2011-08-04T17:10:07Z</dcterms:created>
  <dcterms:modified xsi:type="dcterms:W3CDTF">2012-02-07T19:53:41Z</dcterms:modified>
</cp:coreProperties>
</file>