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ct\2019\ADMINISTRATIVA\SEGUNDOTRIMESTRE\administrativa\ART. 81\FORMATO\"/>
    </mc:Choice>
  </mc:AlternateContent>
  <bookViews>
    <workbookView xWindow="0" yWindow="0" windowWidth="20490" windowHeight="74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8" i="5" l="1"/>
  <c r="G7" i="5"/>
  <c r="G4" i="5"/>
  <c r="U8" i="1"/>
</calcChain>
</file>

<file path=xl/sharedStrings.xml><?xml version="1.0" encoding="utf-8"?>
<sst xmlns="http://schemas.openxmlformats.org/spreadsheetml/2006/main" count="313" uniqueCount="202">
  <si>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</si>
  <si>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</si>
  <si>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</si>
  <si>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</si>
  <si>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</si>
  <si>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</si>
  <si>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</si>
  <si>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</si>
  <si>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</si>
  <si>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</si>
  <si>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</si>
  <si>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</si>
  <si>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</si>
  <si>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</si>
  <si>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</si>
  <si>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</si>
  <si>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</si>
  <si>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</si>
  <si>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</si>
  <si>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</si>
  <si>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</si>
  <si>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</si>
  <si>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</si>
  <si>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</si>
  <si>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</si>
  <si>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</si>
  <si>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</si>
  <si>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</si>
  <si>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</si>
  <si>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</si>
  <si>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</si>
  <si>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</si>
  <si>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</si>
  <si>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</si>
  <si>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</si>
  <si>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</si>
  <si>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</si>
  <si>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</si>
  <si>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</si>
  <si>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</si>
  <si>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</si>
  <si>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</si>
  <si>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</si>
  <si>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</si>
  <si>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</si>
  <si>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</si>
  <si>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</si>
  <si>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</si>
  <si>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</si>
  <si>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</si>
  <si>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</si>
  <si>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</si>
  <si>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</si>
  <si>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</si>
  <si>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</si>
  <si>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</si>
  <si>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</si>
  <si>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</si>
  <si>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</si>
  <si>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</si>
  <si>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</si>
  <si>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</si>
  <si>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</si>
  <si>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</si>
  <si>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</si>
  <si>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</si>
  <si>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</si>
  <si>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</si>
  <si>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</si>
  <si>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</si>
  <si>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</si>
  <si>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</si>
  <si>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</si>
  <si>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</si>
  <si>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</si>
  <si>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</si>
  <si>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</si>
  <si>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</si>
  <si>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</si>
  <si>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</si>
  <si>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</si>
  <si>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</si>
  <si>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</si>
  <si>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</si>
  <si>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</si>
  <si>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</si>
  <si>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</si>
  <si>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</si>
  <si>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</si>
  <si>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</si>
  <si>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</si>
  <si>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</si>
  <si>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</si>
  <si>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</si>
  <si>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</si>
  <si>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</si>
  <si>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</si>
  <si>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</si>
  <si>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</si>
  <si>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</si>
  <si>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</si>
  <si>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</si>
  <si>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</si>
  <si>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</si>
  <si>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</si>
  <si>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</si>
  <si>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</si>
  <si>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</si>
  <si>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</si>
  <si>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</si>
  <si>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</si>
  <si>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</si>
  <si>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</si>
  <si>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</si>
  <si>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</si>
  <si>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</si>
  <si>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</si>
  <si>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</si>
  <si>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</si>
  <si>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</si>
  <si>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</si>
  <si>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</si>
  <si>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</si>
  <si>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</si>
  <si>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</si>
  <si>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</si>
  <si>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</si>
  <si>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</si>
  <si>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</si>
  <si>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</si>
  <si>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</si>
  <si>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</si>
  <si>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</si>
  <si>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</si>
  <si>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</si>
  <si>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</si>
  <si>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</si>
  <si>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</si>
  <si>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</si>
  <si>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</si>
  <si>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</si>
  <si>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</si>
  <si>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</si>
  <si>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</si>
  <si>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</si>
  <si>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</si>
  <si>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</si>
  <si>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</si>
  <si>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</si>
  <si>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</si>
  <si>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al Artículo 65 del Decreto 09 de Presupuesto de Egresos del Gobierno del Estado de Sonora para el ejercicio fiscal del año 2019 y el Art. 26 de la L.A.A.P.S.R.B.M de la Admon. Pub. Estatal.</t>
  </si>
  <si>
    <t>SUBDIRECCIÓN DE INFRAESTRUCTURA Y TECNOLOGÍAS DE LA INFORMACIÓN</t>
  </si>
  <si>
    <t>PESOS</t>
  </si>
  <si>
    <t>TRANSFERENCIA</t>
  </si>
  <si>
    <t>NA</t>
  </si>
  <si>
    <t>ESTATAL</t>
  </si>
  <si>
    <t>DIRECCIÓN DE ADMINISTRACIÓN</t>
  </si>
  <si>
    <t>QUIJADA</t>
  </si>
  <si>
    <t>RUBÉN ANTONIO</t>
  </si>
  <si>
    <t>YBARRA</t>
  </si>
  <si>
    <t>HILTON</t>
  </si>
  <si>
    <t>RUBÉN ANTONIO YBARRA HILTON</t>
  </si>
  <si>
    <t>YAHR5602284I6</t>
  </si>
  <si>
    <t>COORDINACIÓN EXTENSIÓN SUR</t>
  </si>
  <si>
    <t>IBCEES-035-03-19</t>
  </si>
  <si>
    <t>http://sevi.sonora.gob.mx/Expedientes/ExpObras.aspx?id=101528&amp;type=5</t>
  </si>
  <si>
    <t>Renta de edificio que alberga oficinas de Coordinación Extensión Sur</t>
  </si>
  <si>
    <t>IBCEES-036-04-19</t>
  </si>
  <si>
    <t>http://sevi.sonora.gob.mx/Expedientes/ExpObras.aspx?id=101539&amp;type=5</t>
  </si>
  <si>
    <t>Mantenimiento a planta eléctrica Cd. Obregón</t>
  </si>
  <si>
    <t>SISTEMAS ELÉCTRICOS DE OBREGÓN S.A. DE C.V.</t>
  </si>
  <si>
    <t>SEO-970425-8Y0</t>
  </si>
  <si>
    <t xml:space="preserve">Informe de los servicios realizados </t>
  </si>
  <si>
    <t>IBCEES-038-04-19</t>
  </si>
  <si>
    <t>http://sevi.sonora.gob.mx/Expedientes/ExpObras.aspx?id=101546&amp;type=5</t>
  </si>
  <si>
    <t> Servicios profesionales para brindar una herramienta tecnológica amigable y sencilla que permita verificar y calcular las becas a otorgar,  de una forma ágil, clara y precisa, de acuerdo al Artículo 326 de la Ley de Hacienda del Estado de Sonora.</t>
  </si>
  <si>
    <t>RODOLFO</t>
  </si>
  <si>
    <t>DESSENS</t>
  </si>
  <si>
    <t>PERALTA</t>
  </si>
  <si>
    <t>RODOLFO DESSENS PERALTA</t>
  </si>
  <si>
    <r>
      <t>DEPR-820418-NW1</t>
    </r>
    <r>
      <rPr>
        <sz val="9.5"/>
        <color indexed="8"/>
        <rFont val="Calibri"/>
        <family val="2"/>
        <scheme val="minor"/>
      </rPr>
      <t xml:space="preserve"> </t>
    </r>
  </si>
  <si>
    <t>IBCEES-039-05-19</t>
  </si>
  <si>
    <t>Prestación del servicio de una plataforma que brinde respuestas a beneficiarios de becas y crédito educativo a través de cualquier medio de comunicación digital o red social</t>
  </si>
  <si>
    <t>MAKING CODE S DE RL DE CV.</t>
  </si>
  <si>
    <t>MCO170208CB4</t>
  </si>
  <si>
    <r>
      <t>DEPR820418NW1</t>
    </r>
    <r>
      <rPr>
        <sz val="9.5"/>
        <color indexed="8"/>
        <rFont val="Calibri"/>
        <family val="2"/>
        <scheme val="minor"/>
      </rPr>
      <t xml:space="preserve"> </t>
    </r>
  </si>
  <si>
    <t>PRONERGI SOLUCIONES SA DE CV</t>
  </si>
  <si>
    <t xml:space="preserve">RIGOBERTO </t>
  </si>
  <si>
    <t>BELTRAN</t>
  </si>
  <si>
    <t>URQUIJO</t>
  </si>
  <si>
    <t>RIGOBERTO BELTRAN URQUIJO</t>
  </si>
  <si>
    <t>ISRAEL</t>
  </si>
  <si>
    <t xml:space="preserve">GARCÍA </t>
  </si>
  <si>
    <t>GUZMÁN</t>
  </si>
  <si>
    <t>ADMINISTRACIÓN Y DESARROLLO DE SISTEMAS S.C.</t>
  </si>
  <si>
    <t>JOEL ALAN</t>
  </si>
  <si>
    <t>JAIME</t>
  </si>
  <si>
    <t>AUTOMATA MG S DE RL DE CV</t>
  </si>
  <si>
    <t>MAKIN CODE S DE RL DE CV</t>
  </si>
  <si>
    <r>
      <t xml:space="preserve">Consiste en prorrogar lá vigencia del Contrato de arrendamento número </t>
    </r>
    <r>
      <rPr>
        <b/>
        <sz val="11"/>
        <color indexed="8"/>
        <rFont val="Arial Narrow"/>
        <family val="2"/>
      </rPr>
      <t xml:space="preserve">IBCEES-035-03-2019 </t>
    </r>
    <r>
      <rPr>
        <sz val="11"/>
        <color indexed="8"/>
        <rFont val="Arial Narrow"/>
        <family val="2"/>
      </rPr>
      <t>respecto del inmueble</t>
    </r>
    <r>
      <rPr>
        <b/>
        <sz val="11"/>
        <color indexed="8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que se localiza en Calle Sinaloa numero 666 Sur, en Ciudad Obregón, Sonora, con todo lo que de hecho y por derecho corresponde.</t>
    </r>
  </si>
  <si>
    <t>http://sevi.sonora.gob.mx/Expedientes/ExpObras.aspx?id=103236&amp;type=5</t>
  </si>
  <si>
    <t>http://sevi.sonora.gob.mx/Expedientes/ExpObras.aspx?id=103714&amp;type=5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</si>
</sst>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9.5"/>
      <color indexed="8"/>
      <name val="Calibri"/>
      <family val="2"/>
      <scheme val="minor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14" fontId="0" fillId="0" borderId="0" xfId="0" applyNumberFormat="1"/>
    <xf numFmtId="0" fontId="0" fillId="0" borderId="0" xfId="0"/>
    <xf numFmtId="0" fontId="7" fillId="0" borderId="0" xfId="0" applyFont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 x14ac:dyDescent="0.3">
      <c r="A8" s="3">
        <v>2019</v>
      </c>
      <c r="B8" s="7">
        <v>43556</v>
      </c>
      <c r="C8" s="7">
        <v>43646</v>
      </c>
      <c r="D8" s="8" t="s">
        <v>109</v>
      </c>
      <c r="E8" s="8" t="s">
        <v>114</v>
      </c>
      <c r="F8" s="4" t="s">
        <v>164</v>
      </c>
      <c r="G8" s="5" t="s">
        <v>150</v>
      </c>
      <c r="H8" s="8" t="s">
        <v>165</v>
      </c>
      <c r="I8" s="6" t="s">
        <v>166</v>
      </c>
      <c r="J8" s="3">
        <v>1</v>
      </c>
      <c r="K8" s="8" t="s">
        <v>158</v>
      </c>
      <c r="L8" s="8" t="s">
        <v>159</v>
      </c>
      <c r="M8" s="8" t="s">
        <v>160</v>
      </c>
      <c r="N8" s="8" t="s">
        <v>161</v>
      </c>
      <c r="O8" s="8" t="s">
        <v>162</v>
      </c>
      <c r="P8" s="3" t="s">
        <v>163</v>
      </c>
      <c r="Q8" s="3" t="s">
        <v>163</v>
      </c>
      <c r="R8" s="4" t="s">
        <v>164</v>
      </c>
      <c r="S8" s="7">
        <v>43556</v>
      </c>
      <c r="T8" s="8">
        <v>177000</v>
      </c>
      <c r="U8" s="8">
        <f>177000*1.16</f>
        <v>205320</v>
      </c>
      <c r="V8" s="8"/>
      <c r="W8" s="8"/>
      <c r="X8" s="3" t="s">
        <v>152</v>
      </c>
      <c r="Y8" s="8"/>
      <c r="Z8" s="3" t="s">
        <v>153</v>
      </c>
      <c r="AA8" s="6" t="s">
        <v>166</v>
      </c>
      <c r="AB8" s="8"/>
      <c r="AC8" s="7">
        <v>43556</v>
      </c>
      <c r="AD8" s="7">
        <v>43646</v>
      </c>
      <c r="AE8" s="8"/>
      <c r="AF8" s="8"/>
      <c r="AG8" s="3" t="s">
        <v>155</v>
      </c>
      <c r="AH8" s="3" t="s">
        <v>155</v>
      </c>
      <c r="AI8" s="3">
        <v>1</v>
      </c>
      <c r="AJ8" s="8" t="s">
        <v>116</v>
      </c>
      <c r="AK8" s="3">
        <v>1</v>
      </c>
      <c r="AL8" s="3" t="s">
        <v>154</v>
      </c>
      <c r="AM8" s="8"/>
      <c r="AN8" s="8"/>
      <c r="AO8" s="8"/>
      <c r="AP8" s="8"/>
      <c r="AQ8" s="3" t="s">
        <v>156</v>
      </c>
      <c r="AR8" s="7">
        <v>43647</v>
      </c>
      <c r="AS8" s="7">
        <v>43655</v>
      </c>
      <c r="AT8" s="8"/>
    </row>
    <row r="9" spans="1:46" ht="16.5" x14ac:dyDescent="0.3">
      <c r="A9" s="3">
        <v>2019</v>
      </c>
      <c r="B9" s="7">
        <v>43556</v>
      </c>
      <c r="C9" s="7">
        <v>43646</v>
      </c>
      <c r="D9" s="8" t="s">
        <v>109</v>
      </c>
      <c r="E9" s="8" t="s">
        <v>115</v>
      </c>
      <c r="F9" s="4" t="s">
        <v>167</v>
      </c>
      <c r="G9" s="5" t="s">
        <v>150</v>
      </c>
      <c r="H9" s="8" t="s">
        <v>168</v>
      </c>
      <c r="I9" s="6" t="s">
        <v>169</v>
      </c>
      <c r="J9" s="3">
        <v>2</v>
      </c>
      <c r="K9" s="8"/>
      <c r="L9" s="8"/>
      <c r="M9" s="8"/>
      <c r="N9" s="8" t="s">
        <v>170</v>
      </c>
      <c r="O9" s="8" t="s">
        <v>171</v>
      </c>
      <c r="P9" s="3" t="s">
        <v>163</v>
      </c>
      <c r="Q9" s="3" t="s">
        <v>163</v>
      </c>
      <c r="R9" s="4" t="s">
        <v>167</v>
      </c>
      <c r="S9" s="7">
        <v>43572</v>
      </c>
      <c r="T9" s="8">
        <v>20800</v>
      </c>
      <c r="U9" s="8">
        <v>24128</v>
      </c>
      <c r="V9" s="8"/>
      <c r="W9" s="8"/>
      <c r="X9" s="3" t="s">
        <v>152</v>
      </c>
      <c r="Y9" s="8"/>
      <c r="Z9" s="3" t="s">
        <v>153</v>
      </c>
      <c r="AA9" s="6" t="s">
        <v>169</v>
      </c>
      <c r="AB9" s="8"/>
      <c r="AC9" s="7">
        <v>43572</v>
      </c>
      <c r="AD9" s="7">
        <v>43830</v>
      </c>
      <c r="AE9" s="8"/>
      <c r="AF9" s="8"/>
      <c r="AG9" s="3" t="s">
        <v>155</v>
      </c>
      <c r="AH9" s="3" t="s">
        <v>155</v>
      </c>
      <c r="AI9" s="3">
        <v>2</v>
      </c>
      <c r="AJ9" s="8" t="s">
        <v>117</v>
      </c>
      <c r="AK9" s="3">
        <v>2</v>
      </c>
      <c r="AL9" s="3" t="s">
        <v>172</v>
      </c>
      <c r="AM9" s="8"/>
      <c r="AN9" s="8"/>
      <c r="AO9" s="8"/>
      <c r="AP9" s="8"/>
      <c r="AQ9" s="3" t="s">
        <v>156</v>
      </c>
      <c r="AR9" s="7">
        <v>43647</v>
      </c>
      <c r="AS9" s="7">
        <v>43655</v>
      </c>
      <c r="AT9" s="8"/>
    </row>
    <row r="10" spans="1:46" ht="16.5" x14ac:dyDescent="0.3">
      <c r="A10" s="3">
        <v>2019</v>
      </c>
      <c r="B10" s="7">
        <v>43556</v>
      </c>
      <c r="C10" s="7">
        <v>43646</v>
      </c>
      <c r="D10" s="8" t="s">
        <v>109</v>
      </c>
      <c r="E10" s="8" t="s">
        <v>115</v>
      </c>
      <c r="F10" s="4" t="s">
        <v>173</v>
      </c>
      <c r="G10" s="5" t="s">
        <v>150</v>
      </c>
      <c r="H10" s="8" t="s">
        <v>174</v>
      </c>
      <c r="I10" s="6" t="s">
        <v>175</v>
      </c>
      <c r="J10" s="3">
        <v>3</v>
      </c>
      <c r="K10" s="8" t="s">
        <v>176</v>
      </c>
      <c r="L10" s="8" t="s">
        <v>177</v>
      </c>
      <c r="M10" s="8" t="s">
        <v>178</v>
      </c>
      <c r="N10" s="8" t="s">
        <v>179</v>
      </c>
      <c r="O10" s="8" t="s">
        <v>180</v>
      </c>
      <c r="P10" s="3" t="s">
        <v>151</v>
      </c>
      <c r="Q10" s="3" t="s">
        <v>151</v>
      </c>
      <c r="R10" s="4" t="s">
        <v>173</v>
      </c>
      <c r="S10" s="7">
        <v>43598</v>
      </c>
      <c r="T10" s="8">
        <v>420000</v>
      </c>
      <c r="U10" s="8">
        <v>487200</v>
      </c>
      <c r="V10" s="8"/>
      <c r="W10" s="8"/>
      <c r="X10" s="3" t="s">
        <v>152</v>
      </c>
      <c r="Y10" s="8"/>
      <c r="Z10" s="3" t="s">
        <v>153</v>
      </c>
      <c r="AA10" s="6" t="s">
        <v>175</v>
      </c>
      <c r="AB10" s="8"/>
      <c r="AC10" s="7">
        <v>43598</v>
      </c>
      <c r="AD10" s="7">
        <v>43830</v>
      </c>
      <c r="AE10" s="8"/>
      <c r="AF10" s="8"/>
      <c r="AG10" s="3" t="s">
        <v>155</v>
      </c>
      <c r="AH10" s="3" t="s">
        <v>155</v>
      </c>
      <c r="AI10" s="3">
        <v>3</v>
      </c>
      <c r="AJ10" s="8" t="s">
        <v>117</v>
      </c>
      <c r="AK10" s="3">
        <v>3</v>
      </c>
      <c r="AL10" s="3" t="s">
        <v>172</v>
      </c>
      <c r="AM10" s="8"/>
      <c r="AN10" s="8"/>
      <c r="AO10" s="8"/>
      <c r="AP10" s="8"/>
      <c r="AQ10" s="3" t="s">
        <v>156</v>
      </c>
      <c r="AR10" s="7">
        <v>43647</v>
      </c>
      <c r="AS10" s="7">
        <v>43655</v>
      </c>
      <c r="AT10" s="8"/>
    </row>
    <row r="11" spans="1:46" ht="16.5" x14ac:dyDescent="0.3">
      <c r="A11" s="3">
        <v>2019</v>
      </c>
      <c r="B11" s="7">
        <v>43556</v>
      </c>
      <c r="C11" s="7">
        <v>43646</v>
      </c>
      <c r="D11" s="8" t="s">
        <v>109</v>
      </c>
      <c r="E11" s="8" t="s">
        <v>115</v>
      </c>
      <c r="F11" s="4" t="s">
        <v>181</v>
      </c>
      <c r="G11" s="5" t="s">
        <v>150</v>
      </c>
      <c r="H11" s="10" t="s">
        <v>201</v>
      </c>
      <c r="I11" s="3" t="s">
        <v>182</v>
      </c>
      <c r="J11" s="3">
        <v>4</v>
      </c>
      <c r="K11" s="8"/>
      <c r="L11" s="8"/>
      <c r="M11" s="8"/>
      <c r="N11" s="8" t="s">
        <v>183</v>
      </c>
      <c r="O11" s="8" t="s">
        <v>184</v>
      </c>
      <c r="P11" s="3" t="s">
        <v>151</v>
      </c>
      <c r="Q11" s="3" t="s">
        <v>151</v>
      </c>
      <c r="R11" s="4" t="s">
        <v>181</v>
      </c>
      <c r="S11" s="7">
        <v>43598</v>
      </c>
      <c r="T11" s="8">
        <v>1311187.5</v>
      </c>
      <c r="U11" s="8">
        <v>1520977.5</v>
      </c>
      <c r="V11" s="8"/>
      <c r="W11" s="8"/>
      <c r="X11" s="3" t="s">
        <v>152</v>
      </c>
      <c r="Y11" s="8"/>
      <c r="Z11" s="3" t="s">
        <v>153</v>
      </c>
      <c r="AA11" s="6" t="s">
        <v>182</v>
      </c>
      <c r="AB11" s="8"/>
      <c r="AC11" s="7">
        <v>43598</v>
      </c>
      <c r="AD11" s="7">
        <v>43830</v>
      </c>
      <c r="AE11" s="8"/>
      <c r="AF11" s="8"/>
      <c r="AG11" s="3" t="s">
        <v>155</v>
      </c>
      <c r="AH11" s="3" t="s">
        <v>155</v>
      </c>
      <c r="AI11" s="3">
        <v>4</v>
      </c>
      <c r="AJ11" s="8" t="s">
        <v>117</v>
      </c>
      <c r="AK11" s="3">
        <v>4</v>
      </c>
      <c r="AL11" s="3" t="s">
        <v>172</v>
      </c>
      <c r="AM11" s="8"/>
      <c r="AN11" s="8"/>
      <c r="AO11" s="8"/>
      <c r="AP11" s="8"/>
      <c r="AQ11" s="3" t="s">
        <v>156</v>
      </c>
      <c r="AR11" s="7">
        <v>43647</v>
      </c>
      <c r="AS11" s="7">
        <v>43655</v>
      </c>
      <c r="AT11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1</v>
      </c>
      <c r="B4" s="8" t="s">
        <v>158</v>
      </c>
      <c r="C4" s="8" t="s">
        <v>159</v>
      </c>
      <c r="D4" s="8" t="s">
        <v>160</v>
      </c>
      <c r="E4" s="8" t="s">
        <v>161</v>
      </c>
      <c r="F4" s="8" t="s">
        <v>162</v>
      </c>
      <c r="G4" s="8">
        <f>177000*1.16</f>
        <v>205320</v>
      </c>
    </row>
    <row r="5" spans="1:7" x14ac:dyDescent="0.25">
      <c r="A5" s="8">
        <v>2</v>
      </c>
      <c r="B5" s="8"/>
      <c r="C5" s="8"/>
      <c r="D5" s="8"/>
      <c r="E5" s="8" t="s">
        <v>170</v>
      </c>
      <c r="F5" s="8" t="s">
        <v>171</v>
      </c>
      <c r="G5" s="8">
        <v>24128</v>
      </c>
    </row>
    <row r="6" spans="1:7" x14ac:dyDescent="0.25">
      <c r="A6" s="8">
        <v>3</v>
      </c>
      <c r="B6" s="8" t="s">
        <v>176</v>
      </c>
      <c r="C6" s="8" t="s">
        <v>177</v>
      </c>
      <c r="D6" s="8" t="s">
        <v>178</v>
      </c>
      <c r="E6" s="8" t="s">
        <v>179</v>
      </c>
      <c r="F6" s="8" t="s">
        <v>185</v>
      </c>
      <c r="G6" s="8">
        <v>487200</v>
      </c>
    </row>
    <row r="7" spans="1:7" x14ac:dyDescent="0.25">
      <c r="A7" s="8">
        <v>3</v>
      </c>
      <c r="B7" s="8"/>
      <c r="C7" s="8"/>
      <c r="D7" s="8"/>
      <c r="E7" s="8" t="s">
        <v>186</v>
      </c>
      <c r="F7" s="8"/>
      <c r="G7" s="8">
        <f>570000*1.16</f>
        <v>661200</v>
      </c>
    </row>
    <row r="8" spans="1:7" x14ac:dyDescent="0.25">
      <c r="A8" s="8">
        <v>3</v>
      </c>
      <c r="B8" s="8" t="s">
        <v>187</v>
      </c>
      <c r="C8" s="8" t="s">
        <v>188</v>
      </c>
      <c r="D8" s="8" t="s">
        <v>189</v>
      </c>
      <c r="E8" s="8" t="s">
        <v>190</v>
      </c>
      <c r="F8" s="8"/>
      <c r="G8" s="8">
        <f>450000*1.16</f>
        <v>521999.99999999994</v>
      </c>
    </row>
    <row r="9" spans="1:7" x14ac:dyDescent="0.25">
      <c r="A9" s="8">
        <v>4</v>
      </c>
      <c r="B9" s="8" t="s">
        <v>191</v>
      </c>
      <c r="C9" s="8" t="s">
        <v>192</v>
      </c>
      <c r="D9" s="8" t="s">
        <v>193</v>
      </c>
      <c r="E9" s="8" t="s">
        <v>194</v>
      </c>
      <c r="F9" s="8"/>
      <c r="G9" s="8">
        <v>2505600</v>
      </c>
    </row>
    <row r="10" spans="1:7" x14ac:dyDescent="0.25">
      <c r="A10" s="8">
        <v>4</v>
      </c>
      <c r="B10" s="8" t="s">
        <v>195</v>
      </c>
      <c r="C10" s="8" t="s">
        <v>196</v>
      </c>
      <c r="D10" s="8" t="s">
        <v>157</v>
      </c>
      <c r="E10" s="8" t="s">
        <v>197</v>
      </c>
      <c r="F10" s="8"/>
      <c r="G10" s="8">
        <v>1928945.44</v>
      </c>
    </row>
    <row r="11" spans="1:7" x14ac:dyDescent="0.25">
      <c r="A11" s="8">
        <v>4</v>
      </c>
      <c r="B11" s="8"/>
      <c r="C11" s="8"/>
      <c r="D11" s="8"/>
      <c r="E11" s="8" t="s">
        <v>198</v>
      </c>
      <c r="F11" s="8"/>
      <c r="G11" s="8">
        <v>1738260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99" x14ac:dyDescent="0.25">
      <c r="A4" s="8">
        <v>1</v>
      </c>
      <c r="B4" s="8">
        <v>1</v>
      </c>
      <c r="C4" s="9" t="s">
        <v>199</v>
      </c>
      <c r="D4" s="7">
        <v>43647</v>
      </c>
      <c r="E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2019-04-13T14:53:43Z</dcterms:created>
  <dcterms:modified xsi:type="dcterms:W3CDTF">2019-07-10T15:22:41Z</dcterms:modified>
</cp:coreProperties>
</file>