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CECOPCTO2006" sheetId="1" r:id="rId1"/>
    <sheet name="CECOPCONV2006" sheetId="2" r:id="rId2"/>
  </sheets>
  <definedNames>
    <definedName name="_xlnm.Print_Titles" localSheetId="1">'CECOPCONV2006'!$1:$5</definedName>
    <definedName name="_xlnm.Print_Titles" localSheetId="0">'CECOPCTO2006'!$1:$5</definedName>
  </definedNames>
  <calcPr fullCalcOnLoad="1"/>
</workbook>
</file>

<file path=xl/sharedStrings.xml><?xml version="1.0" encoding="utf-8"?>
<sst xmlns="http://schemas.openxmlformats.org/spreadsheetml/2006/main" count="358" uniqueCount="140">
  <si>
    <t>CONSEJO ESTATAL DE CONCERTACIÓN PARA LA OBRA PÚBLICA</t>
  </si>
  <si>
    <t>OBRA</t>
  </si>
  <si>
    <t>LOCALIDAD</t>
  </si>
  <si>
    <t>CONTRATO</t>
  </si>
  <si>
    <t>EMPRESA CONTRATISTA</t>
  </si>
  <si>
    <t>INVERSIÓN</t>
  </si>
  <si>
    <t>AVANCE</t>
  </si>
  <si>
    <t>OBSERVACIONES</t>
  </si>
  <si>
    <t xml:space="preserve">   MUNICIPIO</t>
  </si>
  <si>
    <t>CECOP-OBRA No.</t>
  </si>
  <si>
    <t>FECHA</t>
  </si>
  <si>
    <t>REPRESENTANTE LEGAL</t>
  </si>
  <si>
    <t>CECOP</t>
  </si>
  <si>
    <t>FÍSICO</t>
  </si>
  <si>
    <t>($)</t>
  </si>
  <si>
    <t>%</t>
  </si>
  <si>
    <t>HERMOSILLO</t>
  </si>
  <si>
    <r>
      <t>*</t>
    </r>
    <r>
      <rPr>
        <sz val="10"/>
        <rFont val="Arial"/>
        <family val="0"/>
      </rPr>
      <t xml:space="preserve">  ADJUDICACIÓN DIRECTA</t>
    </r>
  </si>
  <si>
    <t>ING. ADALBERTO OCHOA ATONDO</t>
  </si>
  <si>
    <r>
      <t>*</t>
    </r>
    <r>
      <rPr>
        <sz val="10"/>
        <rFont val="Arial"/>
        <family val="0"/>
      </rPr>
      <t xml:space="preserve">  LOS BENEFICIARIOS APORTARON</t>
    </r>
  </si>
  <si>
    <t>CAJEME</t>
  </si>
  <si>
    <t>HUATABAMPO</t>
  </si>
  <si>
    <t>CONSULTORÍA Y CONSTRUCCIONES</t>
  </si>
  <si>
    <t>C. ING. JAIME GUTIÉRREZ SÁENZ PARDO</t>
  </si>
  <si>
    <t>C. ING. JESÚS AGUILAR ZAMORA</t>
  </si>
  <si>
    <t>CONSTRUCCIÓN Y SERVICIOS TÉCNICOS</t>
  </si>
  <si>
    <t xml:space="preserve">C. JOSÉ DE JESÚS RICO LÓPEZ </t>
  </si>
  <si>
    <t xml:space="preserve">CONSTRUCCIÓN DE CERCO PERIMETRAL DE MALLA CICLÓNICA EN PLAZA PÚBLICA DE LA COLONIA VILLA SUREÑA </t>
  </si>
  <si>
    <t xml:space="preserve">20/03/ 2006 </t>
  </si>
  <si>
    <t>SUMINISTRO Y COLOCACIÓN DE PISO Y ZOCLO CERÁMICOS EN CENTRO COMUNITARIO MISERICORDIA, UBICADO EN LA COLONIA NACAMERI.</t>
  </si>
  <si>
    <t xml:space="preserve">03/02/ 2006 </t>
  </si>
  <si>
    <t>CONSTRUCCIÓN DE CUBIERTA DE MULTYPANEL EN EL CENTRO COMUNITARIO SANTA MARÍA DE GUADALUPE UBICADO EN  LA COLONIA CUAUHTÉMOC .</t>
  </si>
  <si>
    <t>01/2006</t>
  </si>
  <si>
    <t>02/2006</t>
  </si>
  <si>
    <t>03/2006</t>
  </si>
  <si>
    <t>04/2006</t>
  </si>
  <si>
    <t xml:space="preserve">03/02/2006 </t>
  </si>
  <si>
    <t>CONSTRUCCIONES Y SERVICIOS</t>
  </si>
  <si>
    <t>ING. CRUZ RAMÓN DELGADILLO SAINZ</t>
  </si>
  <si>
    <t>CONSTRUCCIÓN DE ZAPATAS PARA CENTRO COMUNITARIO PEÑITAS, UBICADO EN  LA COLONIA ALTARES.</t>
  </si>
  <si>
    <t>AOA CONSTRUCTOR S.A. DE C.V.</t>
  </si>
  <si>
    <t>05/2006</t>
  </si>
  <si>
    <t>06/2006</t>
  </si>
  <si>
    <t>07/2006</t>
  </si>
  <si>
    <t>CONSTRUCCIÓN DE AULA DE 6X8 M. EN ESCUELA PRIMARIA RUFFO E. VITELA.</t>
  </si>
  <si>
    <t>ESPERANZA</t>
  </si>
  <si>
    <t>03/04/ 2006</t>
  </si>
  <si>
    <t>CONSTRUCCIÓN DE CANCHA DEPORTIVA EN CENTRO COMUNITARIO SAN LEONARDO MURIALDO UBICADO EN LA COLONIA LADRILLERAS.</t>
  </si>
  <si>
    <t xml:space="preserve">03/05/ 2006 </t>
  </si>
  <si>
    <t xml:space="preserve">15/06/ 2006 </t>
  </si>
  <si>
    <t>08/2006</t>
  </si>
  <si>
    <t xml:space="preserve">TERMINACIÓN DE DESAYUNADOR EN E.P. JESÚS GARCÍA </t>
  </si>
  <si>
    <t>EL TRONCONAL</t>
  </si>
  <si>
    <t>15/06/ 2006</t>
  </si>
  <si>
    <t xml:space="preserve">CONSTRUCCIÓN DE TECHUMBRE EN ACCESO Y REPARACIÓN DE SERVICIOS SANITARIOS EN E. P. ADOLFO DE LA HUERTA UBICADA EN  LA COLONIA SAN BOSCO. </t>
  </si>
  <si>
    <t xml:space="preserve">CONSTRUCCIÓN DE TEJABÁN EN ACCESO DE J.N. NACAMERI UBICADO EN  LA COLONIA NACAMERI. </t>
  </si>
  <si>
    <t>09/2006</t>
  </si>
  <si>
    <t>C. OSCAR CÓRDOBA GONZÁLEZ</t>
  </si>
  <si>
    <t>DESARROLLOS EN INGENIERÍA CIVIL</t>
  </si>
  <si>
    <t>ING. EVERARDO DÁVILA BALLESTEROS</t>
  </si>
  <si>
    <t>IMPORTE</t>
  </si>
  <si>
    <t>10/2006</t>
  </si>
  <si>
    <t>REPARACIÓN DE AULA DE USOS MÚLTIPLES EN EL J.N. OLIN YOLISTLI UBICADO EN  LA COLONIA CASA BLANCA</t>
  </si>
  <si>
    <t>11/2006</t>
  </si>
  <si>
    <t>06/07/ 2006</t>
  </si>
  <si>
    <t>VITAE CONSTRUCCIONES S.A. DE C.V.</t>
  </si>
  <si>
    <t xml:space="preserve">M.A. SERGIO HUMBERTO MEDINA GRIJALVA </t>
  </si>
  <si>
    <t>CONSTRUCTORA WASSER Y PROGRESS, S.A. DE C.V.</t>
  </si>
  <si>
    <t>ING. MARTÍN TRUJILLO CAMACHO</t>
  </si>
  <si>
    <t>12/2006</t>
  </si>
  <si>
    <t>13/2006</t>
  </si>
  <si>
    <t>14/2006</t>
  </si>
  <si>
    <t>CONSTRUCCIÓN DE PISOS Y COLOCACIÓN DE ESTRUCTURA DE ACERO EN CENTRO COMUNITARIO PEÑITAS 2ª. ETAPA, UBICADO EN LA COL. ALTARES</t>
  </si>
  <si>
    <t>CONSTRUCCIÓN DE CANCHA CÍVICA EN ESCUELA PRIMARIA MANUEL GONZÁLEZ FRANCO, UBICADO EN LA COL. VALLE DEL MARQUEZ</t>
  </si>
  <si>
    <t>RECONSTRUCCIÓN DE CERCO  EN ESCUELA PRIMARIA EJIDO VILLA DE SERIS, UBICADO EN LA COL.  "Y" GRIEGA</t>
  </si>
  <si>
    <t>CONSTRUCCIÓN DE BODEGA Y BARDA EN CENTRO  COMUNITARIO JESÚS EL BUEN PASTOR, UBICADO EN LA COL. BALDERRAMA</t>
  </si>
  <si>
    <t xml:space="preserve">CONSTRUCCION DE SERVICIOS SANITARIOS  Y FOSA SEPTICA EN CENTRO COMUNITARIO "METODISTA LIBRE DE MEXICO”, UBICADO EN LA COLONIA EL ENCANTO </t>
  </si>
  <si>
    <t>CONSTRUCCION DE BARDA EN ESCUELA PRIMARIA PROF. DEMOFILO MALDONADO NATERAS, UBICADA EN EL FRACCIONAMIENTO CAMINO REAL</t>
  </si>
  <si>
    <t xml:space="preserve">FABRICACIÓN DE BARANDAL DE PROTECCION EN JARDIN DE NIÑOS SILVIA MUNGUIA YÁÑEZ, UBICADO EN LA COL.  ALTO  VALLE </t>
  </si>
  <si>
    <t>TERMINACIÓN DE DESAYUNADOR EN J.N. DESERET, UBICADO EN LA COL. LADRILLERAS</t>
  </si>
  <si>
    <t>15/2006</t>
  </si>
  <si>
    <t>REHABILITACIÓN DE CAPILLA SAN  ISIDRO LABRADOR</t>
  </si>
  <si>
    <t>MORONCARIT</t>
  </si>
  <si>
    <t>EDIFICACIONES DE SONORA</t>
  </si>
  <si>
    <t>ING. LUIS ENRIQUE PEÑA RODRIGO</t>
  </si>
  <si>
    <t>CONVENIO</t>
  </si>
  <si>
    <t xml:space="preserve">27/06/2006 </t>
  </si>
  <si>
    <t>PROVEEDOR</t>
  </si>
  <si>
    <t>FERRETERÍA SAN FRANCISCO</t>
  </si>
  <si>
    <t>CONSTRUCCIÓN DE PISO DE CONCRETO DE 10 CM. EN EL CENTRO COMUNITARIO SANTA MARÍA DE GUADALUPE UBICADO EN LA COLONIA CUAUHTÉMOC.</t>
  </si>
  <si>
    <t>FERRETERIA KINO S.A. DE C.V.</t>
  </si>
  <si>
    <t>PAVIMENTACIÓN DE CALLEJONES Y ANDADORES EN LA COLONIA 5 DE MAYO.</t>
  </si>
  <si>
    <t>PAVIMENTACIÓN DE CALLEJONES Y ANDADORES EN LA COLONIA BELLA VISTA.</t>
  </si>
  <si>
    <t>REHABILITACIÓN DE DRENAJE EN  CALLEJONES Y ANDADORES DE LA COLONIA MARIACHI.</t>
  </si>
  <si>
    <t>REHABILITACIÓN DE RIEGO POR ASPERSIÓN Y SIEMBRA DE CÉSPED EN CAMPO DE FUTBOL BOSQUE II FEMENIL, UBICADO EN LAS CALLES REVOLUCIÓN Y 45 DE LA COLONIA 10 DE ABRIL.</t>
  </si>
  <si>
    <t>SAN LUIS RÍO C.</t>
  </si>
  <si>
    <t xml:space="preserve">28/07/ 2006 </t>
  </si>
  <si>
    <t>RUCH  EQUIPAMIENTOS HIDRÁULICOS</t>
  </si>
  <si>
    <t>C. GERMÁN MARTÍNEZ SAUCEDO</t>
  </si>
  <si>
    <t>REHABILITACIÓN DE RIEGO POR ASPERSIÓN Y SIEMBRA DE CÉSPED EN 3 CAMPOS DE FUTBOL DE LA UNIDAD DEPORTIVA BENITO JUÁREZ, UBICADA EN EL KM. 1.5 DE LA CARRETERA A MEXICALI</t>
  </si>
  <si>
    <t>TERMINACIÓN DE 3 AULAS EN EL INSTITUTO LAS AMÉRICAS DE HERMOSILLO, UBICADO EN LA COLONIA LA MANGA.</t>
  </si>
  <si>
    <t xml:space="preserve">27/07/2006 </t>
  </si>
  <si>
    <t>PROYECTOS DE INGENIERÍA RUIZ Y ASOCIADOS</t>
  </si>
  <si>
    <t>13/09/ 2006</t>
  </si>
  <si>
    <t>CONSTRUCCIÓN DE TEJABÁN CON ESTRUCTURA METÁLICA Y MALLA SOMBRA EN AREA DE DESAYUNADOR DE LA ESCUELA PRIMARIA CARMEN SERDÁN UBICADA EN FRACCIONAMIENTO SAHUARO INDECO</t>
  </si>
  <si>
    <t>CONSTRUCCIÓN DE TEJABÁN CON ESTRUCTURA METÁLICA Y LÁMINA GALVANIZADA EN IGLESIA PENTECOSTAL A.R., UBICADA EN  LA  COLONIA RED 2000</t>
  </si>
  <si>
    <t>PAVIMENTACIÓN DE CALLEJONES Y ANDADORES EN LA COLONIA EL COLOSO BAJO.</t>
  </si>
  <si>
    <t>CONSTRUCCIÓN DE CUBIERTA DE MULTYPANEL EN TEMPLO NUSTRA SRA. SAN JUAN DE LOS LAGOS DE LA COL. A. LÓPEZ MATEOS</t>
  </si>
  <si>
    <t>16/2006</t>
  </si>
  <si>
    <t>11/10/ 2006</t>
  </si>
  <si>
    <t>ELECTROINGENIERÍA DEL PACÍFICO, S.A. DE C.V.</t>
  </si>
  <si>
    <t xml:space="preserve">25/09/2006 </t>
  </si>
  <si>
    <t>CONSTRUCCIÓN DE AULA DE CÓMPUTO EN E.P. EVA SÁMANO DE LÓPEZ MATEOS.</t>
  </si>
  <si>
    <t>17/2006</t>
  </si>
  <si>
    <t>ING. DAVID EDUARDO CHÁVEZ CARRILLO</t>
  </si>
  <si>
    <t>TODITO   OBRA</t>
  </si>
  <si>
    <t>BAHÍA KINO</t>
  </si>
  <si>
    <t>18/2006</t>
  </si>
  <si>
    <t>CONSTRUCCIÓN DE ESTRUCTURA METÁLICA CON MALLASOMBRA E INSTALACIÓN DE JUEGOS INFANTILES EN AREA DE SOCIABILIZACIÓN DEL J.N.  FCO. EUSEBIO KINO</t>
  </si>
  <si>
    <t>PAVIMENTACIÓN DE CALLEJONES Y ANDADORES EN LA COLONIA COLOSO ALTO.</t>
  </si>
  <si>
    <t>ELECTRIFICACIÓN  UNION DE LADRILLEROS JESÚS GARCÍA A.C.</t>
  </si>
  <si>
    <t>COMISIÓN FEDERAL DE ELECTRICIDAD</t>
  </si>
  <si>
    <t>ING.   JOSÉ MARÍA MACÍAS ALEJANDRES</t>
  </si>
  <si>
    <t>ELECTRIFICACIÓN  EN COL. ALVARO OBREGÓN.</t>
  </si>
  <si>
    <t>CONSTRUCCIÓN DE BANQUETAS Y RAMPAS DE CONCRETO  EN  J.N. EVANGELINA PAREDES EN COL. NUEVO HERMOSILLO.</t>
  </si>
  <si>
    <t>18/12/ 2006</t>
  </si>
  <si>
    <t>REHABILITACIÓN DEL EDIFICIO BARRA DE ABOGADOS DE HERMOSILLO.</t>
  </si>
  <si>
    <t>28/12/ 2006</t>
  </si>
  <si>
    <t xml:space="preserve">DESARROLLO Y OBRAS DEL NOROESTE, S.A. DE C.V. </t>
  </si>
  <si>
    <t>ING. JORGE ARMANDO CONTRERAS PÉREZ</t>
  </si>
  <si>
    <t>19/2006</t>
  </si>
  <si>
    <t>02/02/ 2007</t>
  </si>
  <si>
    <t>S/N</t>
  </si>
  <si>
    <t xml:space="preserve">22/11/2006 </t>
  </si>
  <si>
    <t xml:space="preserve">26/01/2007 </t>
  </si>
  <si>
    <t>ELECTRIFICACIÓN  DE POZO AGRÍCOLA</t>
  </si>
  <si>
    <t>EJIDO V. GUERRERO</t>
  </si>
  <si>
    <t>---</t>
  </si>
  <si>
    <r>
      <t xml:space="preserve">RELACIÓN DE </t>
    </r>
    <r>
      <rPr>
        <b/>
        <i/>
        <sz val="12"/>
        <color indexed="8"/>
        <rFont val="Arial"/>
        <family val="2"/>
      </rPr>
      <t>OBRAS POR CONVENIO</t>
    </r>
    <r>
      <rPr>
        <b/>
        <sz val="12"/>
        <color indexed="16"/>
        <rFont val="Arial"/>
        <family val="2"/>
      </rPr>
      <t xml:space="preserve"> EJECUTADAS DE MANERA DIRECTA POR EL CECOP CON RECURSOS DEL EJERCICIO FISCAL DEL AÑO 2006.                     </t>
    </r>
  </si>
  <si>
    <r>
      <t>RELACIÓN DE</t>
    </r>
    <r>
      <rPr>
        <b/>
        <i/>
        <sz val="12"/>
        <color indexed="16"/>
        <rFont val="Arial"/>
        <family val="2"/>
      </rPr>
      <t xml:space="preserve"> </t>
    </r>
    <r>
      <rPr>
        <b/>
        <i/>
        <sz val="12"/>
        <color indexed="8"/>
        <rFont val="Arial"/>
        <family val="2"/>
      </rPr>
      <t>OBRAS POR CONTRATO</t>
    </r>
    <r>
      <rPr>
        <b/>
        <sz val="12"/>
        <color indexed="16"/>
        <rFont val="Arial"/>
        <family val="2"/>
      </rPr>
      <t xml:space="preserve"> EJECUTADAS DE MANERA DIRECTA POR EL CECOP CON RECURSOS DEL EJERCICIO FISCAL DEL AÑO 2006.                     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</si>
</sst>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b/>
      <i/>
      <sz val="12"/>
      <color indexed="16"/>
      <name val="Arial"/>
      <family val="2"/>
    </font>
    <font>
      <b/>
      <i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justify" vertical="top"/>
    </xf>
    <xf numFmtId="0" fontId="0" fillId="0" borderId="6" xfId="0" applyBorder="1" applyAlignment="1">
      <alignment horizontal="center"/>
    </xf>
    <xf numFmtId="17" fontId="0" fillId="0" borderId="0" xfId="0" applyNumberFormat="1" applyFill="1" applyBorder="1" applyAlignment="1" quotePrefix="1">
      <alignment horizontal="center"/>
    </xf>
    <xf numFmtId="17" fontId="0" fillId="0" borderId="6" xfId="0" applyNumberFormat="1" applyFill="1" applyBorder="1" applyAlignment="1" quotePrefix="1">
      <alignment horizontal="center"/>
    </xf>
    <xf numFmtId="17" fontId="0" fillId="0" borderId="0" xfId="0" applyNumberFormat="1" applyFill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6" xfId="0" applyNumberFormat="1" applyBorder="1" applyAlignment="1">
      <alignment horizontal="center"/>
    </xf>
    <xf numFmtId="0" fontId="2" fillId="0" borderId="7" xfId="0" applyFont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6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center"/>
    </xf>
    <xf numFmtId="17" fontId="0" fillId="0" borderId="9" xfId="0" applyNumberFormat="1" applyFill="1" applyBorder="1" applyAlignment="1" quotePrefix="1">
      <alignment horizontal="center"/>
    </xf>
    <xf numFmtId="17" fontId="0" fillId="0" borderId="8" xfId="0" applyNumberFormat="1" applyFill="1" applyBorder="1" applyAlignment="1" quotePrefix="1">
      <alignment horizontal="center"/>
    </xf>
    <xf numFmtId="17" fontId="0" fillId="0" borderId="9" xfId="0" applyNumberFormat="1" applyFill="1" applyBorder="1" applyAlignment="1">
      <alignment horizontal="center"/>
    </xf>
    <xf numFmtId="4" fontId="0" fillId="0" borderId="8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3" fontId="0" fillId="0" borderId="8" xfId="0" applyNumberForma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4" fontId="0" fillId="0" borderId="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8" fontId="0" fillId="0" borderId="7" xfId="0" applyNumberForma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 horizontal="left" vertical="top"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7" xfId="0" applyNumberFormat="1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left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2" xfId="0" applyNumberFormat="1" applyBorder="1" applyAlignment="1">
      <alignment horizontal="center"/>
    </xf>
    <xf numFmtId="8" fontId="0" fillId="0" borderId="14" xfId="0" applyNumberForma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Alignment="1">
      <alignment horizontal="justify" vertical="top"/>
    </xf>
    <xf numFmtId="4" fontId="2" fillId="0" borderId="0" xfId="0" applyNumberFormat="1" applyFont="1" applyAlignment="1">
      <alignment/>
    </xf>
    <xf numFmtId="0" fontId="0" fillId="0" borderId="18" xfId="0" applyBorder="1" applyAlignment="1">
      <alignment horizontal="justify" vertical="top"/>
    </xf>
    <xf numFmtId="0" fontId="0" fillId="0" borderId="5" xfId="0" applyFont="1" applyBorder="1" applyAlignment="1">
      <alignment horizontal="justify" vertical="top"/>
    </xf>
    <xf numFmtId="0" fontId="0" fillId="0" borderId="11" xfId="0" applyFont="1" applyBorder="1" applyAlignment="1">
      <alignment horizontal="justify" vertical="top"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Border="1" applyAlignment="1">
      <alignment horizontal="left"/>
    </xf>
    <xf numFmtId="4" fontId="2" fillId="0" borderId="6" xfId="0" applyNumberFormat="1" applyFont="1" applyBorder="1" applyAlignment="1">
      <alignment/>
    </xf>
    <xf numFmtId="0" fontId="0" fillId="0" borderId="18" xfId="0" applyFont="1" applyBorder="1" applyAlignment="1">
      <alignment horizontal="justify" vertical="top"/>
    </xf>
    <xf numFmtId="0" fontId="0" fillId="0" borderId="15" xfId="0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8" xfId="0" applyNumberForma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19" xfId="0" applyFont="1" applyBorder="1" applyAlignment="1">
      <alignment horizontal="justify" vertical="top"/>
    </xf>
    <xf numFmtId="0" fontId="0" fillId="0" borderId="5" xfId="0" applyFont="1" applyBorder="1" applyAlignment="1">
      <alignment horizontal="justify" vertical="top"/>
    </xf>
    <xf numFmtId="0" fontId="0" fillId="0" borderId="5" xfId="0" applyBorder="1" applyAlignment="1">
      <alignment horizontal="justify" vertical="top"/>
    </xf>
    <xf numFmtId="0" fontId="0" fillId="0" borderId="19" xfId="0" applyBorder="1" applyAlignment="1">
      <alignment horizontal="justify" vertical="top"/>
    </xf>
    <xf numFmtId="0" fontId="2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K163"/>
  <sheetViews>
    <sheetView tabSelected="1" zoomScale="80" zoomScaleNormal="80" workbookViewId="0" topLeftCell="A1">
      <selection activeCell="H16" sqref="H16"/>
    </sheetView>
  </sheetViews>
  <sheetFormatPr defaultColWidth="11.421875" defaultRowHeight="12.75"/>
  <cols>
    <col min="1" max="1" width="31.421875" style="0" customWidth="1"/>
    <col min="2" max="2" width="19.57421875" style="0" customWidth="1"/>
    <col min="3" max="3" width="20.28125" style="0" customWidth="1"/>
    <col min="4" max="4" width="13.421875" style="0" customWidth="1"/>
    <col min="5" max="5" width="49.28125" style="0" customWidth="1"/>
    <col min="6" max="6" width="13.57421875" style="0" customWidth="1"/>
    <col min="7" max="7" width="13.7109375" style="0" customWidth="1"/>
    <col min="8" max="8" width="12.7109375" style="0" customWidth="1"/>
    <col min="9" max="9" width="38.140625" style="0" customWidth="1"/>
  </cols>
  <sheetData>
    <row r="1" spans="1:9" ht="18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9" ht="21" customHeight="1" thickBot="1">
      <c r="A2" s="94" t="s">
        <v>139</v>
      </c>
      <c r="B2" s="94"/>
      <c r="C2" s="94"/>
      <c r="D2" s="94"/>
      <c r="E2" s="94"/>
      <c r="F2" s="94"/>
      <c r="G2" s="94"/>
      <c r="H2" s="94"/>
      <c r="I2" s="94"/>
    </row>
    <row r="3" spans="1:9" ht="13.5" customHeight="1">
      <c r="A3" s="88" t="s">
        <v>1</v>
      </c>
      <c r="B3" s="89" t="s">
        <v>2</v>
      </c>
      <c r="C3" s="89" t="s">
        <v>3</v>
      </c>
      <c r="D3" s="89"/>
      <c r="E3" s="89" t="s">
        <v>4</v>
      </c>
      <c r="F3" s="89" t="s">
        <v>60</v>
      </c>
      <c r="G3" s="89" t="s">
        <v>5</v>
      </c>
      <c r="H3" s="89" t="s">
        <v>6</v>
      </c>
      <c r="I3" s="88" t="s">
        <v>7</v>
      </c>
    </row>
    <row r="4" spans="1:9" ht="13.5" customHeight="1">
      <c r="A4" s="90"/>
      <c r="B4" s="91" t="s">
        <v>8</v>
      </c>
      <c r="C4" s="91" t="s">
        <v>9</v>
      </c>
      <c r="D4" s="91" t="s">
        <v>10</v>
      </c>
      <c r="E4" s="91" t="s">
        <v>11</v>
      </c>
      <c r="F4" s="91" t="s">
        <v>3</v>
      </c>
      <c r="G4" s="91" t="s">
        <v>12</v>
      </c>
      <c r="H4" s="91" t="s">
        <v>13</v>
      </c>
      <c r="I4" s="90"/>
    </row>
    <row r="5" spans="1:9" ht="13.5" thickBot="1">
      <c r="A5" s="92"/>
      <c r="B5" s="93"/>
      <c r="C5" s="93"/>
      <c r="D5" s="93"/>
      <c r="E5" s="93"/>
      <c r="F5" s="93" t="s">
        <v>14</v>
      </c>
      <c r="G5" s="93" t="s">
        <v>14</v>
      </c>
      <c r="H5" s="93" t="s">
        <v>15</v>
      </c>
      <c r="I5" s="92"/>
    </row>
    <row r="6" spans="1:9" ht="12" customHeight="1">
      <c r="A6" s="1"/>
      <c r="B6" s="2"/>
      <c r="C6" s="3"/>
      <c r="D6" s="4"/>
      <c r="E6" s="3"/>
      <c r="F6" s="2"/>
      <c r="G6" s="5"/>
      <c r="H6" s="2"/>
      <c r="I6" s="6"/>
    </row>
    <row r="7" spans="1:11" ht="12.75">
      <c r="A7" s="86" t="s">
        <v>31</v>
      </c>
      <c r="B7" s="8" t="s">
        <v>16</v>
      </c>
      <c r="C7" s="9" t="s">
        <v>32</v>
      </c>
      <c r="D7" s="10" t="s">
        <v>36</v>
      </c>
      <c r="E7" s="11" t="s">
        <v>37</v>
      </c>
      <c r="F7" s="12">
        <v>389886.46</v>
      </c>
      <c r="G7" s="13">
        <f>+F7-I9</f>
        <v>369886.46</v>
      </c>
      <c r="H7" s="14">
        <v>100</v>
      </c>
      <c r="I7" s="15" t="s">
        <v>17</v>
      </c>
      <c r="K7" s="16"/>
    </row>
    <row r="8" spans="1:9" ht="12.75">
      <c r="A8" s="86"/>
      <c r="B8" s="8" t="s">
        <v>16</v>
      </c>
      <c r="C8" s="17"/>
      <c r="D8" s="18"/>
      <c r="E8" s="17" t="s">
        <v>38</v>
      </c>
      <c r="F8" s="12"/>
      <c r="G8" s="13"/>
      <c r="H8" s="19"/>
      <c r="I8" s="15" t="s">
        <v>19</v>
      </c>
    </row>
    <row r="9" spans="1:9" ht="12.75">
      <c r="A9" s="86"/>
      <c r="B9" s="8"/>
      <c r="C9" s="17"/>
      <c r="D9" s="18"/>
      <c r="E9" s="17"/>
      <c r="F9" s="12"/>
      <c r="G9" s="13"/>
      <c r="H9" s="19"/>
      <c r="I9" s="40">
        <v>20000</v>
      </c>
    </row>
    <row r="10" spans="1:9" ht="12.75">
      <c r="A10" s="86"/>
      <c r="B10" s="8"/>
      <c r="C10" s="17"/>
      <c r="D10" s="18"/>
      <c r="E10" s="17"/>
      <c r="F10" s="12"/>
      <c r="G10" s="13"/>
      <c r="H10" s="19"/>
      <c r="I10" s="20"/>
    </row>
    <row r="11" spans="1:9" ht="12.75">
      <c r="A11" s="86"/>
      <c r="B11" s="8"/>
      <c r="C11" s="17"/>
      <c r="D11" s="18"/>
      <c r="E11" s="17"/>
      <c r="F11" s="21"/>
      <c r="G11" s="13"/>
      <c r="H11" s="19"/>
      <c r="I11" s="20"/>
    </row>
    <row r="12" spans="1:9" ht="12.75">
      <c r="A12" s="22"/>
      <c r="B12" s="23"/>
      <c r="C12" s="24"/>
      <c r="D12" s="25"/>
      <c r="E12" s="24"/>
      <c r="F12" s="23"/>
      <c r="G12" s="26"/>
      <c r="H12" s="14"/>
      <c r="I12" s="27"/>
    </row>
    <row r="13" spans="1:11" ht="12.75" customHeight="1">
      <c r="A13" s="84" t="s">
        <v>39</v>
      </c>
      <c r="B13" s="28" t="s">
        <v>16</v>
      </c>
      <c r="C13" s="29" t="s">
        <v>33</v>
      </c>
      <c r="D13" s="30" t="s">
        <v>30</v>
      </c>
      <c r="E13" s="31" t="s">
        <v>40</v>
      </c>
      <c r="F13" s="32">
        <v>129793</v>
      </c>
      <c r="G13" s="33">
        <f>+F13</f>
        <v>129793</v>
      </c>
      <c r="H13" s="34">
        <v>100</v>
      </c>
      <c r="I13" s="35" t="s">
        <v>17</v>
      </c>
      <c r="K13" s="16"/>
    </row>
    <row r="14" spans="1:11" ht="12.75" customHeight="1">
      <c r="A14" s="85"/>
      <c r="B14" s="8" t="s">
        <v>16</v>
      </c>
      <c r="C14" s="9"/>
      <c r="D14" s="10"/>
      <c r="E14" s="11" t="s">
        <v>18</v>
      </c>
      <c r="F14" s="37"/>
      <c r="G14" s="38"/>
      <c r="H14" s="14"/>
      <c r="I14" s="15"/>
      <c r="K14" s="16"/>
    </row>
    <row r="15" spans="1:9" ht="12.75">
      <c r="A15" s="85"/>
      <c r="B15" s="36"/>
      <c r="C15" s="17"/>
      <c r="D15" s="18"/>
      <c r="E15" s="17"/>
      <c r="F15" s="37"/>
      <c r="G15" s="38"/>
      <c r="H15" s="14"/>
      <c r="I15" s="15"/>
    </row>
    <row r="16" spans="1:9" ht="12.75">
      <c r="A16" s="85"/>
      <c r="B16" s="39"/>
      <c r="C16" s="17"/>
      <c r="D16" s="18"/>
      <c r="E16" s="17"/>
      <c r="F16" s="37"/>
      <c r="G16" s="38"/>
      <c r="H16" s="14"/>
      <c r="I16" s="40"/>
    </row>
    <row r="17" spans="1:9" ht="12.75">
      <c r="A17" s="41"/>
      <c r="B17" s="39"/>
      <c r="C17" s="17"/>
      <c r="D17" s="18"/>
      <c r="E17" s="17"/>
      <c r="F17" s="37"/>
      <c r="G17" s="38"/>
      <c r="H17" s="14"/>
      <c r="I17" s="42"/>
    </row>
    <row r="18" spans="1:11" ht="12.75" customHeight="1">
      <c r="A18" s="87" t="s">
        <v>29</v>
      </c>
      <c r="B18" s="28" t="s">
        <v>16</v>
      </c>
      <c r="C18" s="29" t="s">
        <v>34</v>
      </c>
      <c r="D18" s="30" t="s">
        <v>30</v>
      </c>
      <c r="E18" s="31" t="s">
        <v>22</v>
      </c>
      <c r="F18" s="43">
        <v>158288.46</v>
      </c>
      <c r="G18" s="44">
        <f>+F18-I20</f>
        <v>148288.46</v>
      </c>
      <c r="H18" s="34">
        <v>100</v>
      </c>
      <c r="I18" s="35" t="s">
        <v>17</v>
      </c>
      <c r="K18" s="16"/>
    </row>
    <row r="19" spans="1:9" ht="12.75">
      <c r="A19" s="86"/>
      <c r="B19" s="8" t="s">
        <v>16</v>
      </c>
      <c r="C19" s="17"/>
      <c r="D19" s="18"/>
      <c r="E19" s="17" t="s">
        <v>23</v>
      </c>
      <c r="F19" s="12"/>
      <c r="G19" s="13"/>
      <c r="H19" s="14"/>
      <c r="I19" s="15" t="s">
        <v>19</v>
      </c>
    </row>
    <row r="20" spans="1:9" ht="12.75">
      <c r="A20" s="86"/>
      <c r="B20" s="8"/>
      <c r="C20" s="17"/>
      <c r="D20" s="18"/>
      <c r="E20" s="17"/>
      <c r="F20" s="12"/>
      <c r="G20" s="13"/>
      <c r="H20" s="14"/>
      <c r="I20" s="40">
        <v>10000</v>
      </c>
    </row>
    <row r="21" spans="1:9" ht="12.75">
      <c r="A21" s="86"/>
      <c r="B21" s="8"/>
      <c r="C21" s="17"/>
      <c r="D21" s="18"/>
      <c r="E21" s="17"/>
      <c r="F21" s="74"/>
      <c r="G21" s="13"/>
      <c r="H21" s="14"/>
      <c r="I21" s="40"/>
    </row>
    <row r="22" spans="1:9" ht="12.75">
      <c r="A22" s="86"/>
      <c r="B22" s="8"/>
      <c r="C22" s="17"/>
      <c r="D22" s="18"/>
      <c r="E22" s="17"/>
      <c r="F22" s="12"/>
      <c r="G22" s="13"/>
      <c r="H22" s="14"/>
      <c r="I22" s="40"/>
    </row>
    <row r="23" spans="1:9" ht="12.75">
      <c r="A23" s="8"/>
      <c r="B23" s="39"/>
      <c r="C23" s="17"/>
      <c r="D23" s="18"/>
      <c r="E23" s="17"/>
      <c r="F23" s="37"/>
      <c r="G23" s="38"/>
      <c r="H23" s="14"/>
      <c r="I23" s="42"/>
    </row>
    <row r="24" spans="1:11" ht="12.75">
      <c r="A24" s="87" t="s">
        <v>27</v>
      </c>
      <c r="B24" s="28" t="s">
        <v>16</v>
      </c>
      <c r="C24" s="29" t="s">
        <v>35</v>
      </c>
      <c r="D24" s="30" t="s">
        <v>28</v>
      </c>
      <c r="E24" s="31" t="s">
        <v>25</v>
      </c>
      <c r="F24" s="43">
        <v>48294.61</v>
      </c>
      <c r="G24" s="44">
        <f>+F24</f>
        <v>48294.61</v>
      </c>
      <c r="H24" s="34">
        <v>100</v>
      </c>
      <c r="I24" s="35" t="s">
        <v>17</v>
      </c>
      <c r="K24" s="16"/>
    </row>
    <row r="25" spans="1:9" ht="12.75">
      <c r="A25" s="86"/>
      <c r="B25" s="8" t="s">
        <v>16</v>
      </c>
      <c r="C25" s="17"/>
      <c r="D25" s="18"/>
      <c r="E25" s="17" t="s">
        <v>26</v>
      </c>
      <c r="F25" s="12"/>
      <c r="G25" s="13"/>
      <c r="H25" s="14"/>
      <c r="I25" s="20"/>
    </row>
    <row r="26" spans="1:9" ht="12.75">
      <c r="A26" s="86"/>
      <c r="B26" s="8"/>
      <c r="C26" s="17"/>
      <c r="D26" s="18"/>
      <c r="E26" s="17"/>
      <c r="F26" s="12"/>
      <c r="G26" s="13"/>
      <c r="H26" s="14"/>
      <c r="I26" s="20"/>
    </row>
    <row r="27" spans="1:9" ht="12.75">
      <c r="A27" s="86"/>
      <c r="B27" s="8"/>
      <c r="C27" s="17"/>
      <c r="D27" s="18"/>
      <c r="E27" s="17"/>
      <c r="F27" s="12"/>
      <c r="G27" s="13"/>
      <c r="H27" s="14"/>
      <c r="I27" s="45"/>
    </row>
    <row r="28" spans="1:9" ht="12.75">
      <c r="A28" s="46"/>
      <c r="B28" s="21"/>
      <c r="C28" s="17"/>
      <c r="D28" s="18"/>
      <c r="E28" s="17"/>
      <c r="F28" s="21"/>
      <c r="G28" s="47"/>
      <c r="H28" s="14"/>
      <c r="I28" s="20"/>
    </row>
    <row r="29" spans="1:11" ht="12.75">
      <c r="A29" s="87" t="s">
        <v>44</v>
      </c>
      <c r="B29" s="28" t="s">
        <v>45</v>
      </c>
      <c r="C29" s="29" t="s">
        <v>41</v>
      </c>
      <c r="D29" s="30" t="s">
        <v>46</v>
      </c>
      <c r="E29" s="31" t="s">
        <v>24</v>
      </c>
      <c r="F29" s="43">
        <v>257418.65</v>
      </c>
      <c r="G29" s="44">
        <f>+F29-I31</f>
        <v>219418.65</v>
      </c>
      <c r="H29" s="34">
        <v>100</v>
      </c>
      <c r="I29" s="35" t="s">
        <v>17</v>
      </c>
      <c r="K29" s="16"/>
    </row>
    <row r="30" spans="1:9" ht="12.75">
      <c r="A30" s="86"/>
      <c r="B30" s="36" t="s">
        <v>20</v>
      </c>
      <c r="C30" s="17"/>
      <c r="D30" s="18"/>
      <c r="E30" s="17" t="s">
        <v>24</v>
      </c>
      <c r="F30" s="12"/>
      <c r="G30" s="13"/>
      <c r="H30" s="14"/>
      <c r="I30" s="15" t="s">
        <v>19</v>
      </c>
    </row>
    <row r="31" spans="1:9" ht="12.75">
      <c r="A31" s="86"/>
      <c r="B31" s="21"/>
      <c r="C31" s="17"/>
      <c r="D31" s="18"/>
      <c r="E31" s="17"/>
      <c r="F31" s="12"/>
      <c r="G31" s="13"/>
      <c r="H31" s="14"/>
      <c r="I31" s="40">
        <v>38000</v>
      </c>
    </row>
    <row r="32" spans="1:9" ht="12.75">
      <c r="A32" s="46"/>
      <c r="B32" s="21"/>
      <c r="C32" s="17"/>
      <c r="D32" s="18"/>
      <c r="E32" s="17"/>
      <c r="F32" s="21"/>
      <c r="G32" s="47"/>
      <c r="H32" s="14"/>
      <c r="I32" s="20"/>
    </row>
    <row r="33" spans="1:11" ht="12.75">
      <c r="A33" s="87" t="s">
        <v>47</v>
      </c>
      <c r="B33" s="28" t="s">
        <v>16</v>
      </c>
      <c r="C33" s="29" t="s">
        <v>42</v>
      </c>
      <c r="D33" s="30" t="s">
        <v>48</v>
      </c>
      <c r="E33" s="31" t="s">
        <v>22</v>
      </c>
      <c r="F33" s="43">
        <v>362895.66</v>
      </c>
      <c r="G33" s="44">
        <f>+F33</f>
        <v>362895.66</v>
      </c>
      <c r="H33" s="34">
        <v>100</v>
      </c>
      <c r="I33" s="35" t="s">
        <v>17</v>
      </c>
      <c r="K33" s="16"/>
    </row>
    <row r="34" spans="1:9" ht="12.75">
      <c r="A34" s="86"/>
      <c r="B34" s="8" t="s">
        <v>16</v>
      </c>
      <c r="C34" s="17"/>
      <c r="D34" s="18"/>
      <c r="E34" s="17" t="s">
        <v>23</v>
      </c>
      <c r="F34" s="12"/>
      <c r="G34" s="13"/>
      <c r="H34" s="14"/>
      <c r="I34" s="15"/>
    </row>
    <row r="35" spans="1:9" ht="12.75">
      <c r="A35" s="86"/>
      <c r="B35" s="8"/>
      <c r="C35" s="17"/>
      <c r="D35" s="18"/>
      <c r="E35" s="17"/>
      <c r="F35" s="12"/>
      <c r="G35" s="13"/>
      <c r="H35" s="14"/>
      <c r="I35" s="40"/>
    </row>
    <row r="36" spans="1:9" ht="12.75">
      <c r="A36" s="86"/>
      <c r="B36" s="8"/>
      <c r="C36" s="17"/>
      <c r="D36" s="18"/>
      <c r="E36" s="17"/>
      <c r="F36" s="74"/>
      <c r="G36" s="13"/>
      <c r="H36" s="14"/>
      <c r="I36" s="40"/>
    </row>
    <row r="37" spans="1:9" ht="12.75">
      <c r="A37" s="86"/>
      <c r="B37" s="8"/>
      <c r="C37" s="17"/>
      <c r="D37" s="18"/>
      <c r="E37" s="17"/>
      <c r="F37" s="12"/>
      <c r="G37" s="13"/>
      <c r="H37" s="14"/>
      <c r="I37" s="45"/>
    </row>
    <row r="38" spans="1:9" ht="12.75">
      <c r="A38" s="7"/>
      <c r="B38" s="8"/>
      <c r="C38" s="17"/>
      <c r="D38" s="18"/>
      <c r="E38" s="17"/>
      <c r="F38" s="12"/>
      <c r="G38" s="13"/>
      <c r="H38" s="14"/>
      <c r="I38" s="45"/>
    </row>
    <row r="39" spans="1:9" ht="12.75">
      <c r="A39" s="84" t="s">
        <v>72</v>
      </c>
      <c r="B39" s="28" t="s">
        <v>16</v>
      </c>
      <c r="C39" s="29" t="s">
        <v>43</v>
      </c>
      <c r="D39" s="30" t="s">
        <v>49</v>
      </c>
      <c r="E39" s="31" t="s">
        <v>40</v>
      </c>
      <c r="F39" s="32">
        <v>167789.81</v>
      </c>
      <c r="G39" s="33">
        <f>+F39</f>
        <v>167789.81</v>
      </c>
      <c r="H39" s="34">
        <v>100</v>
      </c>
      <c r="I39" s="35" t="s">
        <v>17</v>
      </c>
    </row>
    <row r="40" spans="1:9" ht="12.75">
      <c r="A40" s="85"/>
      <c r="B40" s="8" t="s">
        <v>16</v>
      </c>
      <c r="C40" s="9"/>
      <c r="D40" s="10"/>
      <c r="E40" s="11" t="s">
        <v>18</v>
      </c>
      <c r="F40" s="37"/>
      <c r="G40" s="38"/>
      <c r="H40" s="14"/>
      <c r="I40" s="15"/>
    </row>
    <row r="41" spans="1:9" ht="12.75">
      <c r="A41" s="85"/>
      <c r="B41" s="8"/>
      <c r="C41" s="17"/>
      <c r="D41" s="18"/>
      <c r="E41" s="17"/>
      <c r="F41" s="37"/>
      <c r="G41" s="38"/>
      <c r="H41" s="14"/>
      <c r="I41" s="15"/>
    </row>
    <row r="42" spans="1:9" ht="12.75">
      <c r="A42" s="85"/>
      <c r="B42" s="8"/>
      <c r="C42" s="17"/>
      <c r="D42" s="18"/>
      <c r="E42" s="17"/>
      <c r="F42" s="37"/>
      <c r="G42" s="38"/>
      <c r="H42" s="14"/>
      <c r="I42" s="15"/>
    </row>
    <row r="43" spans="1:9" ht="12.75">
      <c r="A43" s="85"/>
      <c r="B43" s="39"/>
      <c r="C43" s="17"/>
      <c r="D43" s="18"/>
      <c r="E43" s="17"/>
      <c r="F43" s="37"/>
      <c r="G43" s="38"/>
      <c r="H43" s="14"/>
      <c r="I43" s="40"/>
    </row>
    <row r="44" spans="1:9" ht="12.75">
      <c r="A44" s="7"/>
      <c r="B44" s="8"/>
      <c r="C44" s="17"/>
      <c r="D44" s="18"/>
      <c r="E44" s="17"/>
      <c r="F44" s="12"/>
      <c r="G44" s="13"/>
      <c r="H44" s="14"/>
      <c r="I44" s="45"/>
    </row>
    <row r="45" spans="1:9" ht="12.75" customHeight="1">
      <c r="A45" s="84" t="s">
        <v>62</v>
      </c>
      <c r="B45" s="28" t="s">
        <v>16</v>
      </c>
      <c r="C45" s="29" t="s">
        <v>50</v>
      </c>
      <c r="D45" s="30" t="s">
        <v>49</v>
      </c>
      <c r="E45" s="31" t="s">
        <v>22</v>
      </c>
      <c r="F45" s="32">
        <v>56067.71</v>
      </c>
      <c r="G45" s="33">
        <f>+F45-I47</f>
        <v>52317.71</v>
      </c>
      <c r="H45" s="34">
        <v>100</v>
      </c>
      <c r="I45" s="35" t="s">
        <v>17</v>
      </c>
    </row>
    <row r="46" spans="1:9" ht="12.75">
      <c r="A46" s="85"/>
      <c r="B46" s="8" t="s">
        <v>16</v>
      </c>
      <c r="C46" s="17"/>
      <c r="D46" s="18"/>
      <c r="E46" s="17" t="s">
        <v>23</v>
      </c>
      <c r="F46" s="37"/>
      <c r="G46" s="38"/>
      <c r="H46" s="14"/>
      <c r="I46" s="15" t="s">
        <v>19</v>
      </c>
    </row>
    <row r="47" spans="1:9" ht="12.75">
      <c r="A47" s="85"/>
      <c r="B47" s="36"/>
      <c r="C47" s="17"/>
      <c r="D47" s="18"/>
      <c r="E47" s="17"/>
      <c r="F47" s="37"/>
      <c r="G47" s="38"/>
      <c r="H47" s="14"/>
      <c r="I47" s="40">
        <v>3750</v>
      </c>
    </row>
    <row r="48" spans="1:9" ht="12.75">
      <c r="A48" s="85"/>
      <c r="B48" s="39"/>
      <c r="C48" s="17"/>
      <c r="D48" s="18"/>
      <c r="E48" s="17"/>
      <c r="F48" s="37"/>
      <c r="G48" s="38"/>
      <c r="H48" s="14"/>
      <c r="I48" s="40"/>
    </row>
    <row r="49" spans="1:9" ht="12.75">
      <c r="A49" s="41"/>
      <c r="B49" s="39"/>
      <c r="C49" s="17"/>
      <c r="D49" s="18"/>
      <c r="E49" s="17"/>
      <c r="F49" s="39"/>
      <c r="G49" s="48"/>
      <c r="H49" s="14"/>
      <c r="I49" s="49"/>
    </row>
    <row r="50" spans="1:9" ht="12.75" customHeight="1">
      <c r="A50" s="84" t="s">
        <v>51</v>
      </c>
      <c r="B50" s="28" t="s">
        <v>52</v>
      </c>
      <c r="C50" s="29" t="s">
        <v>50</v>
      </c>
      <c r="D50" s="30" t="s">
        <v>53</v>
      </c>
      <c r="E50" s="31" t="s">
        <v>22</v>
      </c>
      <c r="F50" s="32">
        <v>87482</v>
      </c>
      <c r="G50" s="33">
        <f>+F50</f>
        <v>87482</v>
      </c>
      <c r="H50" s="34">
        <v>100</v>
      </c>
      <c r="I50" s="35" t="s">
        <v>17</v>
      </c>
    </row>
    <row r="51" spans="1:9" ht="12.75">
      <c r="A51" s="85"/>
      <c r="B51" s="8" t="s">
        <v>16</v>
      </c>
      <c r="C51" s="17"/>
      <c r="D51" s="18"/>
      <c r="E51" s="17" t="s">
        <v>23</v>
      </c>
      <c r="F51" s="37"/>
      <c r="G51" s="38"/>
      <c r="H51" s="14"/>
      <c r="I51" s="20"/>
    </row>
    <row r="52" spans="1:9" ht="12.75">
      <c r="A52" s="85"/>
      <c r="B52" s="39"/>
      <c r="C52" s="17"/>
      <c r="D52" s="18"/>
      <c r="E52" s="17"/>
      <c r="F52" s="37"/>
      <c r="G52" s="38"/>
      <c r="H52" s="14"/>
      <c r="I52" s="20"/>
    </row>
    <row r="53" spans="1:9" ht="12.75">
      <c r="A53" s="41"/>
      <c r="B53" s="39"/>
      <c r="C53" s="17"/>
      <c r="D53" s="18"/>
      <c r="E53" s="17"/>
      <c r="F53" s="39"/>
      <c r="G53" s="48"/>
      <c r="H53" s="14"/>
      <c r="I53" s="49"/>
    </row>
    <row r="54" spans="1:9" ht="12.75">
      <c r="A54" s="87" t="s">
        <v>54</v>
      </c>
      <c r="B54" s="28" t="s">
        <v>16</v>
      </c>
      <c r="C54" s="29" t="s">
        <v>50</v>
      </c>
      <c r="D54" s="30" t="s">
        <v>53</v>
      </c>
      <c r="E54" s="31" t="s">
        <v>22</v>
      </c>
      <c r="F54" s="43">
        <v>78850</v>
      </c>
      <c r="G54" s="44">
        <f>+F54-I56</f>
        <v>67022.5</v>
      </c>
      <c r="H54" s="34">
        <v>100</v>
      </c>
      <c r="I54" s="35" t="s">
        <v>17</v>
      </c>
    </row>
    <row r="55" spans="1:9" ht="12.75">
      <c r="A55" s="86"/>
      <c r="B55" s="8" t="s">
        <v>16</v>
      </c>
      <c r="C55" s="17"/>
      <c r="D55" s="18"/>
      <c r="E55" s="17" t="s">
        <v>23</v>
      </c>
      <c r="F55" s="12"/>
      <c r="G55" s="13"/>
      <c r="H55" s="14"/>
      <c r="I55" s="15" t="s">
        <v>19</v>
      </c>
    </row>
    <row r="56" spans="1:9" ht="12.75">
      <c r="A56" s="86"/>
      <c r="B56" s="36"/>
      <c r="C56" s="17"/>
      <c r="D56" s="18"/>
      <c r="E56" s="17"/>
      <c r="F56" s="12"/>
      <c r="G56" s="13"/>
      <c r="H56" s="14"/>
      <c r="I56" s="40">
        <v>11827.5</v>
      </c>
    </row>
    <row r="57" spans="1:9" ht="12.75">
      <c r="A57" s="86"/>
      <c r="B57" s="36"/>
      <c r="C57" s="17"/>
      <c r="D57" s="18"/>
      <c r="E57" s="17"/>
      <c r="F57" s="12"/>
      <c r="G57" s="13"/>
      <c r="H57" s="14"/>
      <c r="I57" s="40"/>
    </row>
    <row r="58" spans="1:9" ht="12.75">
      <c r="A58" s="86"/>
      <c r="B58" s="39"/>
      <c r="C58" s="17"/>
      <c r="D58" s="18"/>
      <c r="E58" s="17"/>
      <c r="F58" s="12"/>
      <c r="G58" s="13"/>
      <c r="H58" s="14"/>
      <c r="I58" s="20"/>
    </row>
    <row r="59" spans="1:9" ht="12.75">
      <c r="A59" s="86"/>
      <c r="B59" s="8"/>
      <c r="C59" s="17"/>
      <c r="D59" s="18"/>
      <c r="E59" s="17"/>
      <c r="F59" s="21"/>
      <c r="G59" s="13"/>
      <c r="H59" s="14"/>
      <c r="I59" s="45"/>
    </row>
    <row r="60" spans="1:9" ht="12.75">
      <c r="A60" s="41"/>
      <c r="B60" s="39"/>
      <c r="C60" s="17"/>
      <c r="D60" s="18"/>
      <c r="E60" s="17"/>
      <c r="F60" s="39"/>
      <c r="G60" s="48"/>
      <c r="H60" s="14"/>
      <c r="I60" s="49"/>
    </row>
    <row r="61" spans="1:10" ht="12.75">
      <c r="A61" s="87" t="s">
        <v>55</v>
      </c>
      <c r="B61" s="28" t="s">
        <v>16</v>
      </c>
      <c r="C61" s="29" t="s">
        <v>56</v>
      </c>
      <c r="D61" s="30" t="s">
        <v>53</v>
      </c>
      <c r="E61" s="31" t="s">
        <v>57</v>
      </c>
      <c r="F61" s="43">
        <v>54779.57</v>
      </c>
      <c r="G61" s="44">
        <f>+F61-I63</f>
        <v>48466.07</v>
      </c>
      <c r="H61" s="34">
        <v>100</v>
      </c>
      <c r="I61" s="35" t="s">
        <v>17</v>
      </c>
      <c r="J61" s="50"/>
    </row>
    <row r="62" spans="1:10" ht="12.75">
      <c r="A62" s="86"/>
      <c r="B62" s="8" t="s">
        <v>16</v>
      </c>
      <c r="C62" s="17"/>
      <c r="D62" s="18"/>
      <c r="E62" s="17" t="s">
        <v>57</v>
      </c>
      <c r="F62" s="12"/>
      <c r="G62" s="13"/>
      <c r="H62" s="14"/>
      <c r="I62" s="15" t="s">
        <v>19</v>
      </c>
      <c r="J62" s="50"/>
    </row>
    <row r="63" spans="1:10" ht="12.75">
      <c r="A63" s="86"/>
      <c r="B63" s="8"/>
      <c r="C63" s="17"/>
      <c r="D63" s="18"/>
      <c r="E63" s="17"/>
      <c r="F63" s="12"/>
      <c r="G63" s="13"/>
      <c r="H63" s="14"/>
      <c r="I63" s="40">
        <v>6313.5</v>
      </c>
      <c r="J63" s="50"/>
    </row>
    <row r="64" spans="1:10" ht="12.75">
      <c r="A64" s="86"/>
      <c r="B64" s="8"/>
      <c r="C64" s="17"/>
      <c r="D64" s="18"/>
      <c r="E64" s="17"/>
      <c r="F64" s="21"/>
      <c r="G64" s="13"/>
      <c r="H64" s="14"/>
      <c r="I64" s="40"/>
      <c r="J64" s="50"/>
    </row>
    <row r="65" spans="1:10" ht="13.5" customHeight="1">
      <c r="A65" s="41"/>
      <c r="B65" s="39"/>
      <c r="C65" s="17"/>
      <c r="D65" s="18"/>
      <c r="E65" s="17"/>
      <c r="F65" s="39"/>
      <c r="G65" s="48"/>
      <c r="H65" s="14"/>
      <c r="I65" s="49"/>
      <c r="J65" s="51"/>
    </row>
    <row r="66" spans="1:10" ht="12.75">
      <c r="A66" s="87" t="s">
        <v>73</v>
      </c>
      <c r="B66" s="28" t="s">
        <v>16</v>
      </c>
      <c r="C66" s="29" t="s">
        <v>61</v>
      </c>
      <c r="D66" s="30" t="s">
        <v>53</v>
      </c>
      <c r="E66" s="31" t="s">
        <v>58</v>
      </c>
      <c r="F66" s="43">
        <v>116952.4</v>
      </c>
      <c r="G66" s="44">
        <f>+F66</f>
        <v>116952.4</v>
      </c>
      <c r="H66" s="34">
        <v>100</v>
      </c>
      <c r="I66" s="35" t="s">
        <v>17</v>
      </c>
      <c r="J66" s="50"/>
    </row>
    <row r="67" spans="1:10" ht="12.75">
      <c r="A67" s="86"/>
      <c r="B67" s="8" t="s">
        <v>16</v>
      </c>
      <c r="C67" s="17"/>
      <c r="D67" s="18"/>
      <c r="E67" s="17" t="s">
        <v>59</v>
      </c>
      <c r="F67" s="12"/>
      <c r="G67" s="13"/>
      <c r="H67" s="14"/>
      <c r="I67" s="15"/>
      <c r="J67" s="50"/>
    </row>
    <row r="68" spans="1:10" ht="12.75">
      <c r="A68" s="86"/>
      <c r="B68" s="8"/>
      <c r="C68" s="17"/>
      <c r="D68" s="18"/>
      <c r="E68" s="17"/>
      <c r="F68" s="12"/>
      <c r="G68" s="13"/>
      <c r="H68" s="14"/>
      <c r="I68" s="15"/>
      <c r="J68" s="50"/>
    </row>
    <row r="69" spans="1:10" ht="12.75">
      <c r="A69" s="86"/>
      <c r="B69" s="8"/>
      <c r="C69" s="17"/>
      <c r="D69" s="18"/>
      <c r="E69" s="17"/>
      <c r="F69" s="12"/>
      <c r="G69" s="13"/>
      <c r="H69" s="14"/>
      <c r="I69" s="15"/>
      <c r="J69" s="50"/>
    </row>
    <row r="70" spans="1:10" ht="12.75">
      <c r="A70" s="86"/>
      <c r="B70" s="8"/>
      <c r="C70" s="17"/>
      <c r="D70" s="18"/>
      <c r="E70" s="17"/>
      <c r="F70" s="21"/>
      <c r="G70" s="13"/>
      <c r="H70" s="14"/>
      <c r="I70" s="40"/>
      <c r="J70" s="50"/>
    </row>
    <row r="71" spans="1:10" ht="31.5" customHeight="1">
      <c r="A71" s="52"/>
      <c r="B71" s="53"/>
      <c r="C71" s="54"/>
      <c r="D71" s="55"/>
      <c r="E71" s="54"/>
      <c r="F71" s="53"/>
      <c r="G71" s="56"/>
      <c r="H71" s="57"/>
      <c r="I71" s="58"/>
      <c r="J71" s="51"/>
    </row>
    <row r="72" spans="1:10" ht="12.75">
      <c r="A72" s="87" t="s">
        <v>74</v>
      </c>
      <c r="B72" s="28" t="s">
        <v>16</v>
      </c>
      <c r="C72" s="29" t="s">
        <v>63</v>
      </c>
      <c r="D72" s="30" t="s">
        <v>64</v>
      </c>
      <c r="E72" s="31" t="s">
        <v>65</v>
      </c>
      <c r="F72" s="43">
        <v>30276.43</v>
      </c>
      <c r="G72" s="44">
        <f>+F72-I75</f>
        <v>25730.36</v>
      </c>
      <c r="H72" s="34">
        <v>100</v>
      </c>
      <c r="I72" s="35" t="s">
        <v>17</v>
      </c>
      <c r="J72" s="50"/>
    </row>
    <row r="73" spans="1:10" ht="12.75">
      <c r="A73" s="86"/>
      <c r="B73" s="8" t="s">
        <v>16</v>
      </c>
      <c r="C73" s="17"/>
      <c r="D73" s="18"/>
      <c r="E73" s="17" t="s">
        <v>66</v>
      </c>
      <c r="F73" s="12"/>
      <c r="G73" s="13"/>
      <c r="H73" s="14"/>
      <c r="I73" s="15" t="s">
        <v>19</v>
      </c>
      <c r="J73" s="50"/>
    </row>
    <row r="74" spans="1:10" ht="12.75">
      <c r="A74" s="86"/>
      <c r="B74" s="8"/>
      <c r="C74" s="17"/>
      <c r="D74" s="18"/>
      <c r="E74" s="17"/>
      <c r="F74" s="12"/>
      <c r="G74" s="13"/>
      <c r="H74" s="14"/>
      <c r="I74" s="15"/>
      <c r="J74" s="50"/>
    </row>
    <row r="75" spans="1:10" ht="12.75">
      <c r="A75" s="86"/>
      <c r="B75" s="8"/>
      <c r="C75" s="17"/>
      <c r="D75" s="18"/>
      <c r="E75" s="17"/>
      <c r="F75" s="12"/>
      <c r="G75" s="13"/>
      <c r="H75" s="14"/>
      <c r="I75" s="40">
        <v>4546.07</v>
      </c>
      <c r="J75" s="50"/>
    </row>
    <row r="76" spans="1:10" ht="19.5" customHeight="1">
      <c r="A76" s="41"/>
      <c r="B76" s="39"/>
      <c r="C76" s="17"/>
      <c r="D76" s="18"/>
      <c r="E76" s="17"/>
      <c r="F76" s="39"/>
      <c r="G76" s="48"/>
      <c r="H76" s="14"/>
      <c r="I76" s="49"/>
      <c r="J76" s="51"/>
    </row>
    <row r="77" spans="1:10" ht="12.75">
      <c r="A77" s="87" t="s">
        <v>75</v>
      </c>
      <c r="B77" s="28" t="s">
        <v>16</v>
      </c>
      <c r="C77" s="29" t="s">
        <v>63</v>
      </c>
      <c r="D77" s="30" t="s">
        <v>64</v>
      </c>
      <c r="E77" s="31" t="s">
        <v>65</v>
      </c>
      <c r="F77" s="43">
        <v>42637.68</v>
      </c>
      <c r="G77" s="44">
        <f>+F77-I79</f>
        <v>36303.24</v>
      </c>
      <c r="H77" s="34">
        <v>100</v>
      </c>
      <c r="I77" s="35" t="s">
        <v>17</v>
      </c>
      <c r="J77" s="50"/>
    </row>
    <row r="78" spans="1:10" ht="12.75">
      <c r="A78" s="86"/>
      <c r="B78" s="8" t="s">
        <v>16</v>
      </c>
      <c r="C78" s="17"/>
      <c r="D78" s="18"/>
      <c r="E78" s="17" t="s">
        <v>66</v>
      </c>
      <c r="F78" s="12"/>
      <c r="G78" s="13"/>
      <c r="H78" s="14"/>
      <c r="I78" s="15" t="s">
        <v>19</v>
      </c>
      <c r="J78" s="50"/>
    </row>
    <row r="79" spans="1:10" ht="12.75">
      <c r="A79" s="86"/>
      <c r="B79" s="8"/>
      <c r="C79" s="17"/>
      <c r="D79" s="18"/>
      <c r="E79" s="17"/>
      <c r="F79" s="12"/>
      <c r="G79" s="13"/>
      <c r="H79" s="14"/>
      <c r="I79" s="40">
        <v>6334.44</v>
      </c>
      <c r="J79" s="50"/>
    </row>
    <row r="80" spans="1:10" ht="12.75">
      <c r="A80" s="86"/>
      <c r="B80" s="8"/>
      <c r="C80" s="17"/>
      <c r="D80" s="18"/>
      <c r="E80" s="17"/>
      <c r="F80" s="12"/>
      <c r="G80" s="13"/>
      <c r="H80" s="14"/>
      <c r="I80" s="40"/>
      <c r="J80" s="50"/>
    </row>
    <row r="81" spans="1:10" ht="12.75">
      <c r="A81" s="86"/>
      <c r="B81" s="8"/>
      <c r="C81" s="17"/>
      <c r="D81" s="18"/>
      <c r="E81" s="17"/>
      <c r="F81" s="12"/>
      <c r="G81" s="13"/>
      <c r="H81" s="14"/>
      <c r="I81" s="40"/>
      <c r="J81" s="50"/>
    </row>
    <row r="82" spans="1:10" ht="12.75">
      <c r="A82" s="41"/>
      <c r="B82" s="39"/>
      <c r="C82" s="17"/>
      <c r="D82" s="18"/>
      <c r="E82" s="17"/>
      <c r="F82" s="39"/>
      <c r="G82" s="48"/>
      <c r="H82" s="14"/>
      <c r="I82" s="49"/>
      <c r="J82" s="51"/>
    </row>
    <row r="83" spans="1:10" ht="12.75">
      <c r="A83" s="87" t="s">
        <v>76</v>
      </c>
      <c r="B83" s="28" t="s">
        <v>16</v>
      </c>
      <c r="C83" s="29" t="s">
        <v>69</v>
      </c>
      <c r="D83" s="30" t="s">
        <v>64</v>
      </c>
      <c r="E83" s="31" t="s">
        <v>67</v>
      </c>
      <c r="F83" s="43">
        <v>59866.94</v>
      </c>
      <c r="G83" s="44">
        <f>+F83-I85</f>
        <v>50886.9</v>
      </c>
      <c r="H83" s="34">
        <v>100</v>
      </c>
      <c r="I83" s="35" t="s">
        <v>17</v>
      </c>
      <c r="J83" s="50"/>
    </row>
    <row r="84" spans="1:9" ht="12.75">
      <c r="A84" s="86"/>
      <c r="B84" s="8" t="s">
        <v>16</v>
      </c>
      <c r="C84" s="17"/>
      <c r="D84" s="18"/>
      <c r="E84" s="17" t="s">
        <v>68</v>
      </c>
      <c r="F84" s="12"/>
      <c r="G84" s="13"/>
      <c r="H84" s="14"/>
      <c r="I84" s="15" t="s">
        <v>19</v>
      </c>
    </row>
    <row r="85" spans="1:9" ht="12.75">
      <c r="A85" s="86"/>
      <c r="B85" s="8"/>
      <c r="C85" s="17"/>
      <c r="D85" s="18"/>
      <c r="E85" s="17"/>
      <c r="F85" s="12"/>
      <c r="G85" s="13"/>
      <c r="H85" s="14"/>
      <c r="I85" s="40">
        <v>8980.04</v>
      </c>
    </row>
    <row r="86" spans="1:9" ht="12.75">
      <c r="A86" s="86"/>
      <c r="B86" s="8"/>
      <c r="C86" s="17"/>
      <c r="D86" s="18"/>
      <c r="E86" s="17"/>
      <c r="F86" s="12"/>
      <c r="G86" s="13"/>
      <c r="H86" s="14"/>
      <c r="I86" s="40"/>
    </row>
    <row r="87" spans="1:9" ht="12.75">
      <c r="A87" s="86"/>
      <c r="B87" s="8"/>
      <c r="C87" s="17"/>
      <c r="D87" s="18"/>
      <c r="E87" s="17"/>
      <c r="F87" s="12"/>
      <c r="G87" s="13"/>
      <c r="H87" s="14"/>
      <c r="I87" s="40"/>
    </row>
    <row r="88" spans="1:9" ht="12.75">
      <c r="A88" s="86"/>
      <c r="B88" s="8"/>
      <c r="C88" s="17"/>
      <c r="D88" s="18"/>
      <c r="E88" s="17"/>
      <c r="F88" s="12"/>
      <c r="G88" s="13"/>
      <c r="H88" s="14"/>
      <c r="I88" s="40"/>
    </row>
    <row r="89" spans="1:9" ht="12.75">
      <c r="A89" s="41"/>
      <c r="B89" s="39"/>
      <c r="C89" s="17"/>
      <c r="D89" s="18"/>
      <c r="E89" s="17"/>
      <c r="F89" s="39"/>
      <c r="G89" s="48"/>
      <c r="H89" s="14"/>
      <c r="I89" s="49"/>
    </row>
    <row r="90" spans="1:9" ht="12.75">
      <c r="A90" s="87" t="s">
        <v>77</v>
      </c>
      <c r="B90" s="28" t="s">
        <v>16</v>
      </c>
      <c r="C90" s="29" t="s">
        <v>69</v>
      </c>
      <c r="D90" s="30" t="s">
        <v>64</v>
      </c>
      <c r="E90" s="31" t="s">
        <v>67</v>
      </c>
      <c r="F90" s="43">
        <v>37774.79</v>
      </c>
      <c r="G90" s="44">
        <f>+F90-I93</f>
        <v>33065.54</v>
      </c>
      <c r="H90" s="34">
        <v>100</v>
      </c>
      <c r="I90" s="35" t="s">
        <v>17</v>
      </c>
    </row>
    <row r="91" spans="1:9" ht="12.75">
      <c r="A91" s="86"/>
      <c r="B91" s="8" t="s">
        <v>16</v>
      </c>
      <c r="C91" s="17"/>
      <c r="D91" s="18"/>
      <c r="E91" s="17" t="s">
        <v>68</v>
      </c>
      <c r="F91" s="12"/>
      <c r="G91" s="13"/>
      <c r="H91" s="14"/>
      <c r="I91" s="15" t="s">
        <v>19</v>
      </c>
    </row>
    <row r="92" spans="1:9" ht="12.75">
      <c r="A92" s="86"/>
      <c r="B92" s="8"/>
      <c r="C92" s="17"/>
      <c r="D92" s="18"/>
      <c r="E92" s="17"/>
      <c r="F92" s="12"/>
      <c r="G92" s="13"/>
      <c r="H92" s="14"/>
      <c r="I92" s="15"/>
    </row>
    <row r="93" spans="1:9" ht="12.75">
      <c r="A93" s="86"/>
      <c r="B93" s="8"/>
      <c r="C93" s="17"/>
      <c r="D93" s="18"/>
      <c r="E93" s="17"/>
      <c r="F93" s="12"/>
      <c r="G93" s="13"/>
      <c r="H93" s="14"/>
      <c r="I93" s="40">
        <v>4709.25</v>
      </c>
    </row>
    <row r="94" spans="1:9" ht="13.5" customHeight="1">
      <c r="A94" s="86"/>
      <c r="B94" s="8"/>
      <c r="C94" s="17"/>
      <c r="D94" s="18"/>
      <c r="E94" s="17"/>
      <c r="F94" s="12"/>
      <c r="G94" s="13"/>
      <c r="H94" s="14"/>
      <c r="I94" s="40"/>
    </row>
    <row r="95" spans="1:9" ht="13.5" customHeight="1">
      <c r="A95" s="7"/>
      <c r="B95" s="8"/>
      <c r="C95" s="17"/>
      <c r="D95" s="18"/>
      <c r="E95" s="17"/>
      <c r="F95" s="12"/>
      <c r="G95" s="13"/>
      <c r="H95" s="14"/>
      <c r="I95" s="40"/>
    </row>
    <row r="96" spans="1:9" ht="12.75">
      <c r="A96" s="87" t="s">
        <v>78</v>
      </c>
      <c r="B96" s="28" t="s">
        <v>16</v>
      </c>
      <c r="C96" s="29" t="s">
        <v>69</v>
      </c>
      <c r="D96" s="30" t="s">
        <v>64</v>
      </c>
      <c r="E96" s="31" t="s">
        <v>67</v>
      </c>
      <c r="F96" s="43">
        <v>16306.65</v>
      </c>
      <c r="G96" s="44">
        <f>+F96-I98</f>
        <v>13999.99</v>
      </c>
      <c r="H96" s="34">
        <v>100</v>
      </c>
      <c r="I96" s="35" t="s">
        <v>17</v>
      </c>
    </row>
    <row r="97" spans="1:9" ht="12.75">
      <c r="A97" s="86"/>
      <c r="B97" s="8" t="s">
        <v>16</v>
      </c>
      <c r="C97" s="17"/>
      <c r="D97" s="18"/>
      <c r="E97" s="17" t="s">
        <v>68</v>
      </c>
      <c r="F97" s="12"/>
      <c r="G97" s="13"/>
      <c r="H97" s="14"/>
      <c r="I97" s="15" t="s">
        <v>19</v>
      </c>
    </row>
    <row r="98" spans="1:9" ht="12.75">
      <c r="A98" s="86"/>
      <c r="B98" s="8"/>
      <c r="C98" s="17"/>
      <c r="D98" s="18"/>
      <c r="E98" s="17"/>
      <c r="F98" s="12"/>
      <c r="G98" s="13"/>
      <c r="H98" s="14"/>
      <c r="I98" s="40">
        <v>2306.66</v>
      </c>
    </row>
    <row r="99" spans="1:9" ht="12.75">
      <c r="A99" s="86"/>
      <c r="B99" s="8"/>
      <c r="C99" s="17"/>
      <c r="D99" s="18"/>
      <c r="E99" s="17"/>
      <c r="F99" s="12"/>
      <c r="G99" s="13"/>
      <c r="H99" s="14"/>
      <c r="I99" s="40"/>
    </row>
    <row r="100" spans="1:9" ht="12.75">
      <c r="A100" s="86"/>
      <c r="B100" s="8"/>
      <c r="C100" s="17"/>
      <c r="D100" s="18"/>
      <c r="E100" s="17"/>
      <c r="F100" s="12"/>
      <c r="G100" s="13"/>
      <c r="H100" s="14"/>
      <c r="I100" s="40"/>
    </row>
    <row r="101" spans="1:9" ht="12.75">
      <c r="A101" s="7"/>
      <c r="B101" s="8"/>
      <c r="C101" s="17"/>
      <c r="D101" s="18"/>
      <c r="E101" s="17"/>
      <c r="F101" s="12"/>
      <c r="G101" s="13"/>
      <c r="H101" s="14"/>
      <c r="I101" s="40"/>
    </row>
    <row r="102" spans="1:9" ht="12.75">
      <c r="A102" s="84" t="s">
        <v>79</v>
      </c>
      <c r="B102" s="28" t="s">
        <v>16</v>
      </c>
      <c r="C102" s="29" t="s">
        <v>70</v>
      </c>
      <c r="D102" s="30" t="s">
        <v>64</v>
      </c>
      <c r="E102" s="31" t="s">
        <v>22</v>
      </c>
      <c r="F102" s="32">
        <v>104415.42</v>
      </c>
      <c r="G102" s="33">
        <f>+F102</f>
        <v>104415.42</v>
      </c>
      <c r="H102" s="34">
        <v>100</v>
      </c>
      <c r="I102" s="35" t="s">
        <v>17</v>
      </c>
    </row>
    <row r="103" spans="1:9" ht="12.75">
      <c r="A103" s="85"/>
      <c r="B103" s="8" t="s">
        <v>16</v>
      </c>
      <c r="C103" s="17"/>
      <c r="D103" s="18"/>
      <c r="E103" s="17" t="s">
        <v>23</v>
      </c>
      <c r="F103" s="37"/>
      <c r="G103" s="38"/>
      <c r="H103" s="14"/>
      <c r="I103" s="20"/>
    </row>
    <row r="104" spans="1:9" ht="12.75">
      <c r="A104" s="85"/>
      <c r="B104" s="8"/>
      <c r="C104" s="17"/>
      <c r="D104" s="18"/>
      <c r="E104" s="17"/>
      <c r="F104" s="37"/>
      <c r="G104" s="38"/>
      <c r="H104" s="14"/>
      <c r="I104" s="20"/>
    </row>
    <row r="105" spans="1:9" ht="12.75">
      <c r="A105" s="85"/>
      <c r="B105" s="39"/>
      <c r="C105" s="17"/>
      <c r="D105" s="18"/>
      <c r="E105" s="17"/>
      <c r="F105" s="37"/>
      <c r="G105" s="38"/>
      <c r="H105" s="19"/>
      <c r="I105" s="20"/>
    </row>
    <row r="106" spans="1:9" ht="12.75">
      <c r="A106" s="41"/>
      <c r="B106" s="39"/>
      <c r="C106" s="17"/>
      <c r="D106" s="18"/>
      <c r="E106" s="17"/>
      <c r="F106" s="39"/>
      <c r="G106" s="48"/>
      <c r="H106" s="14"/>
      <c r="I106" s="49"/>
    </row>
    <row r="107" spans="1:9" ht="12.75">
      <c r="A107" s="84" t="s">
        <v>104</v>
      </c>
      <c r="B107" s="28" t="s">
        <v>16</v>
      </c>
      <c r="C107" s="29" t="s">
        <v>71</v>
      </c>
      <c r="D107" s="30" t="s">
        <v>103</v>
      </c>
      <c r="E107" s="31" t="s">
        <v>67</v>
      </c>
      <c r="F107" s="43">
        <v>61206.3</v>
      </c>
      <c r="G107" s="44">
        <f>+F107-I109</f>
        <v>55019.28</v>
      </c>
      <c r="H107" s="34">
        <v>100</v>
      </c>
      <c r="I107" s="35" t="s">
        <v>17</v>
      </c>
    </row>
    <row r="108" spans="1:9" ht="12.75">
      <c r="A108" s="85"/>
      <c r="B108" s="8" t="s">
        <v>16</v>
      </c>
      <c r="C108" s="17"/>
      <c r="D108" s="18"/>
      <c r="E108" s="17" t="s">
        <v>68</v>
      </c>
      <c r="F108" s="12"/>
      <c r="G108" s="13"/>
      <c r="H108" s="14"/>
      <c r="I108" s="15" t="s">
        <v>19</v>
      </c>
    </row>
    <row r="109" spans="1:9" ht="12.75">
      <c r="A109" s="85"/>
      <c r="B109" s="8"/>
      <c r="C109" s="17"/>
      <c r="D109" s="18"/>
      <c r="E109" s="17"/>
      <c r="F109" s="12"/>
      <c r="G109" s="13"/>
      <c r="H109" s="14"/>
      <c r="I109" s="40">
        <v>6187.02</v>
      </c>
    </row>
    <row r="110" spans="1:9" ht="12.75">
      <c r="A110" s="85"/>
      <c r="B110" s="8"/>
      <c r="C110" s="17"/>
      <c r="D110" s="18"/>
      <c r="E110" s="17"/>
      <c r="F110" s="12"/>
      <c r="G110" s="13"/>
      <c r="H110" s="14"/>
      <c r="I110" s="40"/>
    </row>
    <row r="111" spans="1:9" ht="12.75">
      <c r="A111" s="85"/>
      <c r="B111" s="8"/>
      <c r="C111" s="17"/>
      <c r="D111" s="18"/>
      <c r="E111" s="17"/>
      <c r="F111" s="37"/>
      <c r="G111" s="38"/>
      <c r="H111" s="14"/>
      <c r="I111" s="20"/>
    </row>
    <row r="112" spans="1:9" ht="12.75">
      <c r="A112" s="85"/>
      <c r="B112" s="8"/>
      <c r="C112" s="17"/>
      <c r="D112" s="18"/>
      <c r="E112" s="17"/>
      <c r="F112" s="37"/>
      <c r="G112" s="38"/>
      <c r="H112" s="14"/>
      <c r="I112" s="20"/>
    </row>
    <row r="113" spans="1:9" ht="12.75">
      <c r="A113" s="85"/>
      <c r="B113" s="39"/>
      <c r="C113" s="17"/>
      <c r="D113" s="18"/>
      <c r="E113" s="17"/>
      <c r="F113" s="37"/>
      <c r="G113" s="38"/>
      <c r="H113" s="14"/>
      <c r="I113" s="20"/>
    </row>
    <row r="114" spans="1:9" ht="12.75">
      <c r="A114" s="41"/>
      <c r="B114" s="39"/>
      <c r="C114" s="17"/>
      <c r="D114" s="18"/>
      <c r="E114" s="17"/>
      <c r="F114" s="39"/>
      <c r="G114" s="48"/>
      <c r="H114" s="14"/>
      <c r="I114" s="49"/>
    </row>
    <row r="115" spans="1:10" ht="12.75">
      <c r="A115" s="84" t="s">
        <v>105</v>
      </c>
      <c r="B115" s="28" t="s">
        <v>16</v>
      </c>
      <c r="C115" s="29" t="s">
        <v>71</v>
      </c>
      <c r="D115" s="30" t="s">
        <v>103</v>
      </c>
      <c r="E115" s="31" t="s">
        <v>67</v>
      </c>
      <c r="F115" s="43">
        <v>65091.88</v>
      </c>
      <c r="G115" s="44">
        <f>+F115-I117</f>
        <v>58341.88</v>
      </c>
      <c r="H115" s="34">
        <v>100</v>
      </c>
      <c r="I115" s="35" t="s">
        <v>17</v>
      </c>
      <c r="J115" s="50"/>
    </row>
    <row r="116" spans="1:10" ht="12.75">
      <c r="A116" s="85"/>
      <c r="B116" s="8" t="s">
        <v>16</v>
      </c>
      <c r="C116" s="17"/>
      <c r="D116" s="18"/>
      <c r="E116" s="17" t="s">
        <v>68</v>
      </c>
      <c r="F116" s="12"/>
      <c r="G116" s="13"/>
      <c r="H116" s="14"/>
      <c r="I116" s="15" t="s">
        <v>19</v>
      </c>
      <c r="J116" s="50"/>
    </row>
    <row r="117" spans="1:10" ht="12.75">
      <c r="A117" s="85"/>
      <c r="B117" s="8"/>
      <c r="C117" s="17"/>
      <c r="D117" s="18"/>
      <c r="E117" s="17"/>
      <c r="F117" s="12"/>
      <c r="G117" s="13"/>
      <c r="H117" s="14"/>
      <c r="I117" s="40">
        <v>6750</v>
      </c>
      <c r="J117" s="50"/>
    </row>
    <row r="118" spans="1:10" ht="12.75">
      <c r="A118" s="85"/>
      <c r="B118" s="8"/>
      <c r="C118" s="17"/>
      <c r="D118" s="18"/>
      <c r="E118" s="17"/>
      <c r="F118" s="74"/>
      <c r="G118" s="38"/>
      <c r="H118" s="14"/>
      <c r="I118" s="20"/>
      <c r="J118" s="50"/>
    </row>
    <row r="119" spans="1:10" ht="12.75">
      <c r="A119" s="85"/>
      <c r="B119" s="39"/>
      <c r="C119" s="17"/>
      <c r="D119" s="18"/>
      <c r="E119" s="17"/>
      <c r="F119" s="37"/>
      <c r="G119" s="38"/>
      <c r="H119" s="14"/>
      <c r="I119" s="20"/>
      <c r="J119" s="50"/>
    </row>
    <row r="120" spans="1:10" ht="12.75">
      <c r="A120" s="41"/>
      <c r="B120" s="39"/>
      <c r="C120" s="17"/>
      <c r="D120" s="18"/>
      <c r="E120" s="17"/>
      <c r="F120" s="39"/>
      <c r="G120" s="48"/>
      <c r="H120" s="14"/>
      <c r="I120" s="49"/>
      <c r="J120" s="51"/>
    </row>
    <row r="121" spans="1:10" ht="12.75">
      <c r="A121" s="84" t="s">
        <v>81</v>
      </c>
      <c r="B121" s="28" t="s">
        <v>82</v>
      </c>
      <c r="C121" s="29" t="s">
        <v>80</v>
      </c>
      <c r="D121" s="30" t="s">
        <v>64</v>
      </c>
      <c r="E121" s="31" t="s">
        <v>83</v>
      </c>
      <c r="F121" s="32">
        <v>153025.21</v>
      </c>
      <c r="G121" s="33">
        <f>+F121</f>
        <v>153025.21</v>
      </c>
      <c r="H121" s="34">
        <v>100</v>
      </c>
      <c r="I121" s="35" t="s">
        <v>17</v>
      </c>
      <c r="J121" s="51"/>
    </row>
    <row r="122" spans="1:10" ht="12.75">
      <c r="A122" s="85"/>
      <c r="B122" s="8" t="s">
        <v>21</v>
      </c>
      <c r="C122" s="17"/>
      <c r="D122" s="18"/>
      <c r="E122" s="17" t="s">
        <v>84</v>
      </c>
      <c r="F122" s="37"/>
      <c r="G122" s="38"/>
      <c r="H122" s="14"/>
      <c r="I122" s="15"/>
      <c r="J122" s="51"/>
    </row>
    <row r="123" spans="1:10" ht="12.75">
      <c r="A123" s="85"/>
      <c r="B123" s="8"/>
      <c r="C123" s="17"/>
      <c r="D123" s="18"/>
      <c r="E123" s="17"/>
      <c r="F123" s="37"/>
      <c r="G123" s="38"/>
      <c r="H123" s="14"/>
      <c r="I123" s="40"/>
      <c r="J123" s="51"/>
    </row>
    <row r="124" spans="1:10" ht="12.75">
      <c r="A124" s="85"/>
      <c r="B124" s="39"/>
      <c r="C124" s="17"/>
      <c r="D124" s="18"/>
      <c r="E124" s="17"/>
      <c r="F124" s="37"/>
      <c r="G124" s="38"/>
      <c r="H124" s="14"/>
      <c r="I124" s="20"/>
      <c r="J124" s="51"/>
    </row>
    <row r="125" spans="1:10" ht="12.75">
      <c r="A125" s="41"/>
      <c r="B125" s="39"/>
      <c r="C125" s="17"/>
      <c r="D125" s="18"/>
      <c r="E125" s="17"/>
      <c r="F125" s="39"/>
      <c r="G125" s="48"/>
      <c r="H125" s="14"/>
      <c r="I125" s="49"/>
      <c r="J125" s="51"/>
    </row>
    <row r="126" spans="1:10" ht="12.75">
      <c r="A126" s="84" t="s">
        <v>107</v>
      </c>
      <c r="B126" s="28" t="s">
        <v>16</v>
      </c>
      <c r="C126" s="29" t="s">
        <v>108</v>
      </c>
      <c r="D126" s="30" t="s">
        <v>109</v>
      </c>
      <c r="E126" s="31" t="s">
        <v>110</v>
      </c>
      <c r="F126" s="32">
        <v>220631.84</v>
      </c>
      <c r="G126" s="33">
        <f>+F126</f>
        <v>220631.84</v>
      </c>
      <c r="H126" s="34">
        <v>100</v>
      </c>
      <c r="I126" s="35" t="s">
        <v>17</v>
      </c>
      <c r="J126" s="51"/>
    </row>
    <row r="127" spans="1:10" ht="12.75">
      <c r="A127" s="85"/>
      <c r="B127" s="8" t="s">
        <v>16</v>
      </c>
      <c r="C127" s="17"/>
      <c r="D127" s="18"/>
      <c r="E127" s="17" t="s">
        <v>38</v>
      </c>
      <c r="F127" s="37"/>
      <c r="G127" s="38"/>
      <c r="H127" s="14"/>
      <c r="I127" s="20"/>
      <c r="J127" s="51"/>
    </row>
    <row r="128" spans="1:10" ht="12.75">
      <c r="A128" s="85"/>
      <c r="B128" s="8"/>
      <c r="C128" s="17"/>
      <c r="D128" s="18"/>
      <c r="E128" s="17"/>
      <c r="F128" s="37"/>
      <c r="G128" s="38"/>
      <c r="H128" s="14"/>
      <c r="I128" s="20"/>
      <c r="J128" s="51"/>
    </row>
    <row r="129" spans="1:10" ht="12.75">
      <c r="A129" s="85"/>
      <c r="B129" s="8"/>
      <c r="C129" s="17"/>
      <c r="D129" s="18"/>
      <c r="E129" s="17"/>
      <c r="F129" s="37"/>
      <c r="G129" s="38"/>
      <c r="H129" s="14"/>
      <c r="I129" s="40"/>
      <c r="J129" s="51"/>
    </row>
    <row r="130" spans="1:10" ht="12.75">
      <c r="A130" s="85"/>
      <c r="B130" s="39"/>
      <c r="C130" s="17"/>
      <c r="D130" s="18"/>
      <c r="E130" s="17"/>
      <c r="F130" s="37"/>
      <c r="G130" s="38"/>
      <c r="H130" s="14"/>
      <c r="I130" s="20"/>
      <c r="J130" s="51"/>
    </row>
    <row r="131" spans="1:10" ht="12.75">
      <c r="A131" s="69"/>
      <c r="B131" s="39"/>
      <c r="C131" s="17"/>
      <c r="D131" s="18"/>
      <c r="E131" s="17"/>
      <c r="F131" s="37"/>
      <c r="G131" s="38"/>
      <c r="H131" s="14"/>
      <c r="I131" s="20"/>
      <c r="J131" s="51"/>
    </row>
    <row r="132" spans="1:10" ht="12.75">
      <c r="A132" s="84" t="s">
        <v>126</v>
      </c>
      <c r="B132" s="28" t="s">
        <v>16</v>
      </c>
      <c r="C132" s="29" t="s">
        <v>113</v>
      </c>
      <c r="D132" s="30" t="s">
        <v>127</v>
      </c>
      <c r="E132" s="31" t="s">
        <v>128</v>
      </c>
      <c r="F132" s="32">
        <v>394191.95</v>
      </c>
      <c r="G132" s="33">
        <f>+F132-I134</f>
        <v>278356.95</v>
      </c>
      <c r="H132" s="34">
        <v>40</v>
      </c>
      <c r="I132" s="35" t="s">
        <v>17</v>
      </c>
      <c r="J132" s="51"/>
    </row>
    <row r="133" spans="1:10" ht="12.75">
      <c r="A133" s="85"/>
      <c r="B133" s="8" t="s">
        <v>16</v>
      </c>
      <c r="C133" s="17"/>
      <c r="D133" s="18"/>
      <c r="E133" s="17" t="s">
        <v>129</v>
      </c>
      <c r="F133" s="37"/>
      <c r="G133" s="38"/>
      <c r="H133" s="14"/>
      <c r="I133" s="15" t="s">
        <v>19</v>
      </c>
      <c r="J133" s="51"/>
    </row>
    <row r="134" spans="1:10" ht="12.75">
      <c r="A134" s="85"/>
      <c r="B134" s="8"/>
      <c r="C134" s="17"/>
      <c r="D134" s="18"/>
      <c r="E134" s="17"/>
      <c r="F134" s="37"/>
      <c r="G134" s="38"/>
      <c r="H134" s="14"/>
      <c r="I134" s="40">
        <v>115835</v>
      </c>
      <c r="J134" s="51"/>
    </row>
    <row r="135" spans="1:10" ht="12.75">
      <c r="A135" s="85"/>
      <c r="B135" s="39"/>
      <c r="C135" s="17"/>
      <c r="D135" s="18"/>
      <c r="E135" s="17"/>
      <c r="F135" s="37"/>
      <c r="G135" s="38"/>
      <c r="H135" s="14"/>
      <c r="I135" s="20"/>
      <c r="J135" s="51"/>
    </row>
    <row r="136" spans="1:10" ht="25.5" customHeight="1">
      <c r="A136" s="70"/>
      <c r="B136" s="53"/>
      <c r="C136" s="54"/>
      <c r="D136" s="55"/>
      <c r="E136" s="54"/>
      <c r="F136" s="71"/>
      <c r="G136" s="72"/>
      <c r="H136" s="57"/>
      <c r="I136" s="73"/>
      <c r="J136" s="51"/>
    </row>
    <row r="137" spans="1:10" ht="12.75">
      <c r="A137" s="84" t="s">
        <v>118</v>
      </c>
      <c r="B137" s="28" t="s">
        <v>116</v>
      </c>
      <c r="C137" s="29" t="s">
        <v>117</v>
      </c>
      <c r="D137" s="30" t="s">
        <v>125</v>
      </c>
      <c r="E137" s="31" t="s">
        <v>22</v>
      </c>
      <c r="F137" s="43">
        <v>49267.67</v>
      </c>
      <c r="G137" s="44">
        <f>+F137-I139</f>
        <v>44917.67</v>
      </c>
      <c r="H137" s="34">
        <v>100</v>
      </c>
      <c r="I137" s="35" t="s">
        <v>17</v>
      </c>
      <c r="J137" s="51"/>
    </row>
    <row r="138" spans="1:10" ht="12.75">
      <c r="A138" s="85"/>
      <c r="B138" s="8" t="s">
        <v>16</v>
      </c>
      <c r="C138" s="17"/>
      <c r="D138" s="18"/>
      <c r="E138" s="17" t="s">
        <v>23</v>
      </c>
      <c r="F138" s="12"/>
      <c r="G138" s="13"/>
      <c r="H138" s="14"/>
      <c r="I138" s="15" t="s">
        <v>19</v>
      </c>
      <c r="J138" s="51"/>
    </row>
    <row r="139" spans="1:10" ht="12.75">
      <c r="A139" s="85"/>
      <c r="B139" s="8"/>
      <c r="C139" s="17"/>
      <c r="D139" s="18"/>
      <c r="E139" s="17"/>
      <c r="F139" s="12"/>
      <c r="G139" s="13"/>
      <c r="H139" s="14"/>
      <c r="I139" s="40">
        <v>4350</v>
      </c>
      <c r="J139" s="51"/>
    </row>
    <row r="140" spans="1:10" ht="12.75">
      <c r="A140" s="85"/>
      <c r="B140" s="8"/>
      <c r="C140" s="17"/>
      <c r="D140" s="18"/>
      <c r="E140" s="17"/>
      <c r="F140" s="12"/>
      <c r="G140" s="13"/>
      <c r="H140" s="14"/>
      <c r="I140" s="40"/>
      <c r="J140" s="51"/>
    </row>
    <row r="141" spans="1:10" ht="12.75">
      <c r="A141" s="85"/>
      <c r="B141" s="8"/>
      <c r="C141" s="17"/>
      <c r="D141" s="18"/>
      <c r="E141" s="17"/>
      <c r="F141" s="12"/>
      <c r="G141" s="13"/>
      <c r="H141" s="14"/>
      <c r="I141" s="40"/>
      <c r="J141" s="51"/>
    </row>
    <row r="142" spans="1:10" ht="13.5" customHeight="1">
      <c r="A142" s="85"/>
      <c r="B142" s="39"/>
      <c r="C142" s="17"/>
      <c r="D142" s="18"/>
      <c r="E142" s="17"/>
      <c r="F142" s="37"/>
      <c r="G142" s="38"/>
      <c r="H142" s="14"/>
      <c r="I142" s="20"/>
      <c r="J142" s="51"/>
    </row>
    <row r="143" spans="1:10" ht="12.75">
      <c r="A143" s="70"/>
      <c r="B143" s="53"/>
      <c r="C143" s="54"/>
      <c r="D143" s="55"/>
      <c r="E143" s="54"/>
      <c r="F143" s="71"/>
      <c r="G143" s="72"/>
      <c r="H143" s="57"/>
      <c r="I143" s="73"/>
      <c r="J143" s="51"/>
    </row>
    <row r="144" spans="1:10" ht="12.75">
      <c r="A144" s="84" t="s">
        <v>124</v>
      </c>
      <c r="B144" s="28" t="s">
        <v>16</v>
      </c>
      <c r="C144" s="29" t="s">
        <v>117</v>
      </c>
      <c r="D144" s="30" t="s">
        <v>125</v>
      </c>
      <c r="E144" s="31" t="s">
        <v>22</v>
      </c>
      <c r="F144" s="43">
        <v>51184.45</v>
      </c>
      <c r="G144" s="44">
        <f>+F144-I146</f>
        <v>46759.45</v>
      </c>
      <c r="H144" s="34">
        <v>100</v>
      </c>
      <c r="I144" s="35" t="s">
        <v>17</v>
      </c>
      <c r="J144" s="51"/>
    </row>
    <row r="145" spans="1:10" ht="12.75">
      <c r="A145" s="85"/>
      <c r="B145" s="8" t="s">
        <v>16</v>
      </c>
      <c r="C145" s="17"/>
      <c r="D145" s="18"/>
      <c r="E145" s="17" t="s">
        <v>23</v>
      </c>
      <c r="F145" s="12"/>
      <c r="G145" s="13"/>
      <c r="H145" s="14"/>
      <c r="I145" s="15" t="s">
        <v>19</v>
      </c>
      <c r="J145" s="51"/>
    </row>
    <row r="146" spans="1:10" ht="12.75">
      <c r="A146" s="85"/>
      <c r="B146" s="8"/>
      <c r="C146" s="17"/>
      <c r="D146" s="18"/>
      <c r="E146" s="17"/>
      <c r="F146" s="12"/>
      <c r="G146" s="13"/>
      <c r="H146" s="14"/>
      <c r="I146" s="40">
        <v>4425</v>
      </c>
      <c r="J146" s="51"/>
    </row>
    <row r="147" spans="1:10" ht="12.75">
      <c r="A147" s="85"/>
      <c r="B147" s="8"/>
      <c r="C147" s="17"/>
      <c r="D147" s="18"/>
      <c r="E147" s="17"/>
      <c r="F147" s="37"/>
      <c r="G147" s="38"/>
      <c r="H147" s="14"/>
      <c r="I147" s="20"/>
      <c r="J147" s="51"/>
    </row>
    <row r="148" spans="1:10" ht="12.75">
      <c r="A148" s="70"/>
      <c r="B148" s="53"/>
      <c r="C148" s="54"/>
      <c r="D148" s="55"/>
      <c r="E148" s="54"/>
      <c r="F148" s="37"/>
      <c r="G148" s="38"/>
      <c r="H148" s="14"/>
      <c r="I148" s="20"/>
      <c r="J148" s="51"/>
    </row>
    <row r="149" spans="1:10" ht="12.75" customHeight="1">
      <c r="A149" s="84" t="s">
        <v>112</v>
      </c>
      <c r="B149" s="28" t="s">
        <v>95</v>
      </c>
      <c r="C149" s="29" t="s">
        <v>130</v>
      </c>
      <c r="D149" s="30" t="s">
        <v>131</v>
      </c>
      <c r="E149" s="31" t="s">
        <v>115</v>
      </c>
      <c r="F149" s="32">
        <v>59493.91</v>
      </c>
      <c r="G149" s="33">
        <f>+F149</f>
        <v>59493.91</v>
      </c>
      <c r="H149" s="34">
        <v>80</v>
      </c>
      <c r="I149" s="35" t="s">
        <v>17</v>
      </c>
      <c r="J149" s="51"/>
    </row>
    <row r="150" spans="1:10" ht="12.75">
      <c r="A150" s="85"/>
      <c r="B150" s="8" t="s">
        <v>95</v>
      </c>
      <c r="C150" s="17"/>
      <c r="D150" s="18"/>
      <c r="E150" s="17" t="s">
        <v>114</v>
      </c>
      <c r="F150" s="37"/>
      <c r="G150" s="38"/>
      <c r="H150" s="14"/>
      <c r="I150" s="20"/>
      <c r="J150" s="51"/>
    </row>
    <row r="151" spans="1:10" ht="12.75">
      <c r="A151" s="85"/>
      <c r="B151" s="8"/>
      <c r="C151" s="17"/>
      <c r="D151" s="18"/>
      <c r="E151" s="17"/>
      <c r="F151" s="37"/>
      <c r="G151" s="38"/>
      <c r="H151" s="14"/>
      <c r="I151" s="40"/>
      <c r="J151" s="51"/>
    </row>
    <row r="152" spans="1:10" ht="12.75">
      <c r="A152" s="85"/>
      <c r="B152" s="39"/>
      <c r="C152" s="17"/>
      <c r="D152" s="18"/>
      <c r="E152" s="17"/>
      <c r="F152" s="37"/>
      <c r="G152" s="38"/>
      <c r="H152" s="14"/>
      <c r="I152" s="20"/>
      <c r="J152" s="51"/>
    </row>
    <row r="153" spans="1:10" ht="12.75">
      <c r="A153" s="70"/>
      <c r="B153" s="53"/>
      <c r="C153" s="54"/>
      <c r="D153" s="55"/>
      <c r="E153" s="54"/>
      <c r="F153" s="71"/>
      <c r="G153" s="72"/>
      <c r="H153" s="57"/>
      <c r="I153" s="73"/>
      <c r="J153" s="51"/>
    </row>
    <row r="154" spans="1:10" ht="12.75">
      <c r="A154" s="69"/>
      <c r="B154" s="39"/>
      <c r="C154" s="17"/>
      <c r="D154" s="18"/>
      <c r="E154" s="17"/>
      <c r="F154" s="37"/>
      <c r="G154" s="38"/>
      <c r="H154" s="14"/>
      <c r="I154" s="20"/>
      <c r="J154" s="51"/>
    </row>
    <row r="155" spans="1:9" ht="13.5" thickBot="1">
      <c r="A155" s="75"/>
      <c r="B155" s="76"/>
      <c r="C155" s="60"/>
      <c r="D155" s="61"/>
      <c r="E155" s="60"/>
      <c r="F155" s="77"/>
      <c r="G155" s="78"/>
      <c r="H155" s="64"/>
      <c r="I155" s="65"/>
    </row>
    <row r="156" spans="1:9" ht="12.75">
      <c r="A156" s="66"/>
      <c r="H156" s="50"/>
      <c r="I156" s="66"/>
    </row>
    <row r="159" spans="6:8" ht="12.75">
      <c r="F159" s="67"/>
      <c r="G159" s="67"/>
      <c r="H159" s="67"/>
    </row>
    <row r="160" ht="12.75">
      <c r="G160" s="67"/>
    </row>
    <row r="161" ht="12.75">
      <c r="G161" s="67"/>
    </row>
    <row r="163" ht="12.75">
      <c r="H163" s="16"/>
    </row>
  </sheetData>
  <mergeCells count="30">
    <mergeCell ref="A149:A152"/>
    <mergeCell ref="A144:A147"/>
    <mergeCell ref="A132:A135"/>
    <mergeCell ref="A107:A113"/>
    <mergeCell ref="A121:A124"/>
    <mergeCell ref="A115:A119"/>
    <mergeCell ref="A126:A130"/>
    <mergeCell ref="A137:A142"/>
    <mergeCell ref="A77:A81"/>
    <mergeCell ref="A83:A88"/>
    <mergeCell ref="A102:A105"/>
    <mergeCell ref="A90:A94"/>
    <mergeCell ref="A96:A100"/>
    <mergeCell ref="A3:A5"/>
    <mergeCell ref="A72:A75"/>
    <mergeCell ref="A61:A64"/>
    <mergeCell ref="A66:A70"/>
    <mergeCell ref="A54:A59"/>
    <mergeCell ref="A18:A22"/>
    <mergeCell ref="A50:A52"/>
    <mergeCell ref="I3:I5"/>
    <mergeCell ref="A1:I1"/>
    <mergeCell ref="A45:A48"/>
    <mergeCell ref="A7:A11"/>
    <mergeCell ref="A24:A27"/>
    <mergeCell ref="A39:A43"/>
    <mergeCell ref="A13:A16"/>
    <mergeCell ref="A2:I2"/>
    <mergeCell ref="A29:A31"/>
    <mergeCell ref="A33:A37"/>
  </mergeCells>
  <printOptions/>
  <pageMargins left="1" right="0.2" top="0.5" bottom="0.38" header="0" footer="0.21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78"/>
  <sheetViews>
    <sheetView zoomScale="80" zoomScaleNormal="80" workbookViewId="0" topLeftCell="A25">
      <selection activeCell="E20" sqref="E20"/>
    </sheetView>
  </sheetViews>
  <sheetFormatPr defaultColWidth="11.421875" defaultRowHeight="12.75"/>
  <cols>
    <col min="1" max="1" width="31.421875" style="0" customWidth="1"/>
    <col min="2" max="2" width="19.57421875" style="0" customWidth="1"/>
    <col min="3" max="3" width="20.28125" style="0" customWidth="1"/>
    <col min="4" max="4" width="13.421875" style="0" customWidth="1"/>
    <col min="5" max="5" width="49.28125" style="0" customWidth="1"/>
    <col min="6" max="6" width="13.57421875" style="0" customWidth="1"/>
    <col min="7" max="7" width="13.7109375" style="0" customWidth="1"/>
    <col min="8" max="8" width="12.7109375" style="0" customWidth="1"/>
    <col min="9" max="9" width="38.140625" style="0" customWidth="1"/>
  </cols>
  <sheetData>
    <row r="1" spans="1:9" ht="18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9" ht="21" customHeight="1" thickBot="1">
      <c r="A2" s="94" t="s">
        <v>138</v>
      </c>
      <c r="B2" s="94"/>
      <c r="C2" s="94"/>
      <c r="D2" s="94"/>
      <c r="E2" s="94"/>
      <c r="F2" s="94"/>
      <c r="G2" s="94"/>
      <c r="H2" s="94"/>
      <c r="I2" s="94"/>
    </row>
    <row r="3" spans="1:9" ht="13.5" customHeight="1">
      <c r="A3" s="88" t="s">
        <v>1</v>
      </c>
      <c r="B3" s="89" t="s">
        <v>2</v>
      </c>
      <c r="C3" s="89" t="s">
        <v>85</v>
      </c>
      <c r="D3" s="89"/>
      <c r="E3" s="89" t="s">
        <v>87</v>
      </c>
      <c r="F3" s="89" t="s">
        <v>60</v>
      </c>
      <c r="G3" s="89" t="s">
        <v>5</v>
      </c>
      <c r="H3" s="89" t="s">
        <v>6</v>
      </c>
      <c r="I3" s="88" t="s">
        <v>7</v>
      </c>
    </row>
    <row r="4" spans="1:9" ht="13.5" customHeight="1">
      <c r="A4" s="90"/>
      <c r="B4" s="91" t="s">
        <v>8</v>
      </c>
      <c r="C4" s="91" t="s">
        <v>9</v>
      </c>
      <c r="D4" s="91" t="s">
        <v>10</v>
      </c>
      <c r="E4" s="91" t="s">
        <v>11</v>
      </c>
      <c r="F4" s="91" t="s">
        <v>85</v>
      </c>
      <c r="G4" s="91" t="s">
        <v>12</v>
      </c>
      <c r="H4" s="91" t="s">
        <v>13</v>
      </c>
      <c r="I4" s="90"/>
    </row>
    <row r="5" spans="1:9" ht="13.5" thickBot="1">
      <c r="A5" s="92"/>
      <c r="B5" s="93"/>
      <c r="C5" s="93"/>
      <c r="D5" s="93"/>
      <c r="E5" s="93"/>
      <c r="F5" s="93" t="s">
        <v>14</v>
      </c>
      <c r="G5" s="93" t="s">
        <v>14</v>
      </c>
      <c r="H5" s="93" t="s">
        <v>15</v>
      </c>
      <c r="I5" s="92"/>
    </row>
    <row r="6" spans="1:9" ht="12" customHeight="1">
      <c r="A6" s="1"/>
      <c r="B6" s="2"/>
      <c r="C6" s="3"/>
      <c r="D6" s="4"/>
      <c r="E6" s="3"/>
      <c r="F6" s="2"/>
      <c r="G6" s="5"/>
      <c r="H6" s="2"/>
      <c r="I6" s="6"/>
    </row>
    <row r="7" spans="1:11" ht="12.75">
      <c r="A7" s="86" t="s">
        <v>119</v>
      </c>
      <c r="B7" s="8" t="s">
        <v>16</v>
      </c>
      <c r="C7" s="9" t="s">
        <v>32</v>
      </c>
      <c r="D7" s="10" t="s">
        <v>86</v>
      </c>
      <c r="E7" s="11" t="s">
        <v>88</v>
      </c>
      <c r="F7" s="12">
        <v>160891.32</v>
      </c>
      <c r="G7" s="13">
        <f>+F7-I8</f>
        <v>102261.32</v>
      </c>
      <c r="H7" s="14">
        <v>100</v>
      </c>
      <c r="I7" s="15" t="s">
        <v>19</v>
      </c>
      <c r="K7" s="16"/>
    </row>
    <row r="8" spans="1:9" ht="12.75">
      <c r="A8" s="86"/>
      <c r="B8" s="8" t="s">
        <v>16</v>
      </c>
      <c r="C8" s="17"/>
      <c r="D8" s="18"/>
      <c r="E8" s="17" t="s">
        <v>68</v>
      </c>
      <c r="F8" s="12"/>
      <c r="G8" s="13"/>
      <c r="H8" s="19"/>
      <c r="I8" s="40">
        <v>58630</v>
      </c>
    </row>
    <row r="9" spans="1:9" ht="12.75">
      <c r="A9" s="86"/>
      <c r="B9" s="8"/>
      <c r="C9" s="17"/>
      <c r="D9" s="18"/>
      <c r="E9" s="17"/>
      <c r="F9" s="12"/>
      <c r="G9" s="13"/>
      <c r="H9" s="19"/>
      <c r="I9" s="40"/>
    </row>
    <row r="10" spans="1:9" ht="12.75">
      <c r="A10" s="22"/>
      <c r="B10" s="23"/>
      <c r="C10" s="24"/>
      <c r="D10" s="25"/>
      <c r="E10" s="24"/>
      <c r="F10" s="23"/>
      <c r="G10" s="26"/>
      <c r="H10" s="14"/>
      <c r="I10" s="27"/>
    </row>
    <row r="11" spans="1:11" ht="12.75" customHeight="1">
      <c r="A11" s="84" t="s">
        <v>89</v>
      </c>
      <c r="B11" s="28" t="s">
        <v>16</v>
      </c>
      <c r="C11" s="29" t="s">
        <v>33</v>
      </c>
      <c r="D11" s="30" t="s">
        <v>86</v>
      </c>
      <c r="E11" s="31" t="s">
        <v>90</v>
      </c>
      <c r="F11" s="32">
        <v>95356.11</v>
      </c>
      <c r="G11" s="33">
        <f>+F11-I12</f>
        <v>66496.11</v>
      </c>
      <c r="H11" s="34">
        <v>100</v>
      </c>
      <c r="I11" s="35" t="s">
        <v>19</v>
      </c>
      <c r="K11" s="16"/>
    </row>
    <row r="12" spans="1:11" ht="12.75" customHeight="1">
      <c r="A12" s="85"/>
      <c r="B12" s="8" t="s">
        <v>16</v>
      </c>
      <c r="C12" s="9"/>
      <c r="D12" s="10"/>
      <c r="E12" s="11"/>
      <c r="F12" s="37"/>
      <c r="G12" s="38"/>
      <c r="H12" s="14"/>
      <c r="I12" s="40">
        <v>28860</v>
      </c>
      <c r="K12" s="16"/>
    </row>
    <row r="13" spans="1:9" ht="12.75">
      <c r="A13" s="85"/>
      <c r="B13" s="36"/>
      <c r="C13" s="17"/>
      <c r="D13" s="18"/>
      <c r="E13" s="17"/>
      <c r="F13" s="37"/>
      <c r="G13" s="38"/>
      <c r="H13" s="14"/>
      <c r="I13" s="15"/>
    </row>
    <row r="14" spans="1:9" ht="12.75">
      <c r="A14" s="85"/>
      <c r="B14" s="36"/>
      <c r="C14" s="17"/>
      <c r="D14" s="18"/>
      <c r="E14" s="17"/>
      <c r="F14" s="37"/>
      <c r="G14" s="38"/>
      <c r="H14" s="14"/>
      <c r="I14" s="15"/>
    </row>
    <row r="15" spans="1:9" ht="12.75">
      <c r="A15" s="85"/>
      <c r="B15" s="39"/>
      <c r="C15" s="17"/>
      <c r="D15" s="18"/>
      <c r="E15" s="17"/>
      <c r="F15" s="37"/>
      <c r="G15" s="38"/>
      <c r="H15" s="14"/>
      <c r="I15" s="40"/>
    </row>
    <row r="16" spans="1:9" ht="12.75">
      <c r="A16" s="41"/>
      <c r="B16" s="39"/>
      <c r="C16" s="17"/>
      <c r="D16" s="18"/>
      <c r="E16" s="17"/>
      <c r="F16" s="37"/>
      <c r="G16" s="38"/>
      <c r="H16" s="14"/>
      <c r="I16" s="42"/>
    </row>
    <row r="17" spans="1:11" ht="12.75" customHeight="1">
      <c r="A17" s="87" t="s">
        <v>93</v>
      </c>
      <c r="B17" s="28" t="s">
        <v>16</v>
      </c>
      <c r="C17" s="29" t="s">
        <v>34</v>
      </c>
      <c r="D17" s="30" t="s">
        <v>86</v>
      </c>
      <c r="E17" s="31" t="s">
        <v>88</v>
      </c>
      <c r="F17" s="32">
        <v>34864.15</v>
      </c>
      <c r="G17" s="33">
        <f>+F17-I18</f>
        <v>21304.15</v>
      </c>
      <c r="H17" s="34">
        <v>100</v>
      </c>
      <c r="I17" s="35" t="s">
        <v>19</v>
      </c>
      <c r="K17" s="16"/>
    </row>
    <row r="18" spans="1:9" ht="12.75">
      <c r="A18" s="86"/>
      <c r="B18" s="8" t="s">
        <v>16</v>
      </c>
      <c r="C18" s="17"/>
      <c r="D18" s="18"/>
      <c r="E18" s="17" t="s">
        <v>68</v>
      </c>
      <c r="F18" s="37"/>
      <c r="G18" s="38"/>
      <c r="H18" s="14"/>
      <c r="I18" s="40">
        <v>13560</v>
      </c>
    </row>
    <row r="19" spans="1:9" ht="12.75">
      <c r="A19" s="86"/>
      <c r="B19" s="8"/>
      <c r="C19" s="17"/>
      <c r="D19" s="18"/>
      <c r="E19" s="17"/>
      <c r="F19" s="37"/>
      <c r="G19" s="38"/>
      <c r="H19" s="14"/>
      <c r="I19" s="15"/>
    </row>
    <row r="20" spans="1:9" ht="12.75">
      <c r="A20" s="8"/>
      <c r="B20" s="39"/>
      <c r="C20" s="17"/>
      <c r="D20" s="18"/>
      <c r="E20" s="17"/>
      <c r="F20" s="37"/>
      <c r="G20" s="38"/>
      <c r="H20" s="14"/>
      <c r="I20" s="42"/>
    </row>
    <row r="21" spans="1:11" ht="12.75">
      <c r="A21" s="87" t="s">
        <v>91</v>
      </c>
      <c r="B21" s="28" t="s">
        <v>16</v>
      </c>
      <c r="C21" s="29" t="s">
        <v>35</v>
      </c>
      <c r="D21" s="30" t="s">
        <v>86</v>
      </c>
      <c r="E21" s="31" t="s">
        <v>88</v>
      </c>
      <c r="F21" s="32">
        <v>18852.45</v>
      </c>
      <c r="G21" s="33">
        <f>+F21-I22</f>
        <v>9032.45</v>
      </c>
      <c r="H21" s="34">
        <v>50</v>
      </c>
      <c r="I21" s="35" t="s">
        <v>19</v>
      </c>
      <c r="K21" s="16"/>
    </row>
    <row r="22" spans="1:9" ht="12.75">
      <c r="A22" s="86"/>
      <c r="B22" s="8" t="s">
        <v>16</v>
      </c>
      <c r="C22" s="17"/>
      <c r="D22" s="18"/>
      <c r="E22" s="17" t="s">
        <v>68</v>
      </c>
      <c r="F22" s="37"/>
      <c r="G22" s="38"/>
      <c r="H22" s="14"/>
      <c r="I22" s="40">
        <v>9820</v>
      </c>
    </row>
    <row r="23" spans="1:9" ht="12.75">
      <c r="A23" s="86"/>
      <c r="B23" s="8"/>
      <c r="C23" s="17"/>
      <c r="D23" s="18"/>
      <c r="E23" s="17"/>
      <c r="F23" s="37"/>
      <c r="G23" s="38"/>
      <c r="H23" s="14"/>
      <c r="I23" s="15"/>
    </row>
    <row r="24" spans="1:9" ht="12.75">
      <c r="A24" s="46"/>
      <c r="B24" s="21"/>
      <c r="C24" s="17"/>
      <c r="D24" s="18"/>
      <c r="E24" s="17"/>
      <c r="F24" s="21"/>
      <c r="G24" s="47"/>
      <c r="H24" s="14"/>
      <c r="I24" s="20"/>
    </row>
    <row r="25" spans="1:11" ht="12.75" customHeight="1">
      <c r="A25" s="87" t="s">
        <v>92</v>
      </c>
      <c r="B25" s="28" t="s">
        <v>16</v>
      </c>
      <c r="C25" s="29" t="s">
        <v>41</v>
      </c>
      <c r="D25" s="30" t="s">
        <v>86</v>
      </c>
      <c r="E25" s="31" t="s">
        <v>88</v>
      </c>
      <c r="F25" s="32">
        <v>23201.07</v>
      </c>
      <c r="G25" s="33">
        <f>+F25-I26</f>
        <v>10991.07</v>
      </c>
      <c r="H25" s="34">
        <v>10</v>
      </c>
      <c r="I25" s="35" t="s">
        <v>19</v>
      </c>
      <c r="K25" s="16"/>
    </row>
    <row r="26" spans="1:9" ht="12.75">
      <c r="A26" s="86"/>
      <c r="B26" s="8" t="s">
        <v>16</v>
      </c>
      <c r="C26" s="17"/>
      <c r="D26" s="18"/>
      <c r="E26" s="17" t="s">
        <v>68</v>
      </c>
      <c r="F26" s="37"/>
      <c r="G26" s="38"/>
      <c r="H26" s="14"/>
      <c r="I26" s="40">
        <v>12210</v>
      </c>
    </row>
    <row r="27" spans="1:9" ht="12.75">
      <c r="A27" s="86"/>
      <c r="B27" s="8"/>
      <c r="C27" s="17"/>
      <c r="D27" s="18"/>
      <c r="E27" s="17"/>
      <c r="F27" s="37"/>
      <c r="G27" s="38"/>
      <c r="H27" s="14"/>
      <c r="I27" s="15"/>
    </row>
    <row r="28" spans="1:9" ht="12.75">
      <c r="A28" s="46"/>
      <c r="B28" s="21"/>
      <c r="C28" s="17"/>
      <c r="D28" s="18"/>
      <c r="E28" s="17"/>
      <c r="F28" s="21"/>
      <c r="G28" s="47"/>
      <c r="H28" s="14"/>
      <c r="I28" s="20"/>
    </row>
    <row r="29" spans="1:11" ht="12.75">
      <c r="A29" s="87" t="s">
        <v>94</v>
      </c>
      <c r="B29" s="28" t="s">
        <v>95</v>
      </c>
      <c r="C29" s="29" t="s">
        <v>42</v>
      </c>
      <c r="D29" s="30" t="s">
        <v>96</v>
      </c>
      <c r="E29" s="31" t="s">
        <v>97</v>
      </c>
      <c r="F29" s="43">
        <v>36463.9</v>
      </c>
      <c r="G29" s="44">
        <f>+F29-I30</f>
        <v>22383.9</v>
      </c>
      <c r="H29" s="34">
        <v>100</v>
      </c>
      <c r="I29" s="35" t="s">
        <v>19</v>
      </c>
      <c r="K29" s="16"/>
    </row>
    <row r="30" spans="1:9" ht="12.75">
      <c r="A30" s="86"/>
      <c r="B30" s="8" t="s">
        <v>95</v>
      </c>
      <c r="C30" s="17"/>
      <c r="D30" s="18"/>
      <c r="E30" s="17" t="s">
        <v>98</v>
      </c>
      <c r="F30" s="12"/>
      <c r="G30" s="13"/>
      <c r="H30" s="14"/>
      <c r="I30" s="40">
        <v>14080</v>
      </c>
    </row>
    <row r="31" spans="1:9" ht="12.75">
      <c r="A31" s="86"/>
      <c r="B31" s="8"/>
      <c r="C31" s="17"/>
      <c r="D31" s="18"/>
      <c r="E31" s="17"/>
      <c r="F31" s="12"/>
      <c r="G31" s="13"/>
      <c r="H31" s="14"/>
      <c r="I31" s="40"/>
    </row>
    <row r="32" spans="1:9" ht="12.75">
      <c r="A32" s="86"/>
      <c r="B32" s="8"/>
      <c r="C32" s="17"/>
      <c r="D32" s="18"/>
      <c r="E32" s="17"/>
      <c r="F32" s="12"/>
      <c r="G32" s="13"/>
      <c r="H32" s="14"/>
      <c r="I32" s="40"/>
    </row>
    <row r="33" spans="1:9" ht="12.75">
      <c r="A33" s="86"/>
      <c r="B33" s="8"/>
      <c r="C33" s="17"/>
      <c r="D33" s="18"/>
      <c r="E33" s="17"/>
      <c r="F33" s="12"/>
      <c r="G33" s="13"/>
      <c r="H33" s="14"/>
      <c r="I33" s="45"/>
    </row>
    <row r="34" spans="1:9" ht="12.75">
      <c r="A34" s="7"/>
      <c r="B34" s="8"/>
      <c r="C34" s="17"/>
      <c r="D34" s="18"/>
      <c r="E34" s="17"/>
      <c r="F34" s="12"/>
      <c r="G34" s="13"/>
      <c r="H34" s="14"/>
      <c r="I34" s="45"/>
    </row>
    <row r="35" spans="1:9" ht="12.75" customHeight="1">
      <c r="A35" s="87" t="s">
        <v>99</v>
      </c>
      <c r="B35" s="28" t="s">
        <v>95</v>
      </c>
      <c r="C35" s="29" t="s">
        <v>43</v>
      </c>
      <c r="D35" s="30" t="s">
        <v>96</v>
      </c>
      <c r="E35" s="31" t="s">
        <v>97</v>
      </c>
      <c r="F35" s="43">
        <v>61813.31</v>
      </c>
      <c r="G35" s="44">
        <f>+F35-I36</f>
        <v>35413.31</v>
      </c>
      <c r="H35" s="34">
        <v>100</v>
      </c>
      <c r="I35" s="35" t="s">
        <v>19</v>
      </c>
    </row>
    <row r="36" spans="1:9" ht="12.75">
      <c r="A36" s="86"/>
      <c r="B36" s="8" t="s">
        <v>95</v>
      </c>
      <c r="C36" s="17"/>
      <c r="D36" s="18"/>
      <c r="E36" s="17" t="s">
        <v>98</v>
      </c>
      <c r="F36" s="12"/>
      <c r="G36" s="13"/>
      <c r="H36" s="14"/>
      <c r="I36" s="40">
        <v>26400</v>
      </c>
    </row>
    <row r="37" spans="1:9" ht="12.75">
      <c r="A37" s="86"/>
      <c r="B37" s="8"/>
      <c r="C37" s="17"/>
      <c r="D37" s="18"/>
      <c r="E37" s="17"/>
      <c r="F37" s="12"/>
      <c r="G37" s="13"/>
      <c r="H37" s="14"/>
      <c r="I37" s="40"/>
    </row>
    <row r="38" spans="1:9" ht="12.75">
      <c r="A38" s="86"/>
      <c r="B38" s="8"/>
      <c r="C38" s="17"/>
      <c r="D38" s="18"/>
      <c r="E38" s="17"/>
      <c r="F38" s="12"/>
      <c r="G38" s="13"/>
      <c r="H38" s="14"/>
      <c r="I38" s="40"/>
    </row>
    <row r="39" spans="1:9" ht="12.75">
      <c r="A39" s="86"/>
      <c r="B39" s="8"/>
      <c r="C39" s="17"/>
      <c r="D39" s="18"/>
      <c r="E39" s="17"/>
      <c r="F39" s="12"/>
      <c r="G39" s="13"/>
      <c r="H39" s="14"/>
      <c r="I39" s="40"/>
    </row>
    <row r="40" spans="1:9" ht="12.75">
      <c r="A40" s="86"/>
      <c r="B40" s="8"/>
      <c r="C40" s="17"/>
      <c r="D40" s="18"/>
      <c r="E40" s="17"/>
      <c r="F40" s="12"/>
      <c r="G40" s="13"/>
      <c r="H40" s="14"/>
      <c r="I40" s="45"/>
    </row>
    <row r="41" spans="1:9" ht="12.75">
      <c r="A41" s="7"/>
      <c r="B41" s="8"/>
      <c r="C41" s="17"/>
      <c r="D41" s="18"/>
      <c r="E41" s="17"/>
      <c r="F41" s="12"/>
      <c r="G41" s="13"/>
      <c r="H41" s="14"/>
      <c r="I41" s="45"/>
    </row>
    <row r="42" spans="1:9" ht="12.75" customHeight="1">
      <c r="A42" s="84" t="s">
        <v>100</v>
      </c>
      <c r="B42" s="28" t="s">
        <v>16</v>
      </c>
      <c r="C42" s="29" t="s">
        <v>50</v>
      </c>
      <c r="D42" s="30" t="s">
        <v>101</v>
      </c>
      <c r="E42" s="31" t="s">
        <v>102</v>
      </c>
      <c r="F42" s="32">
        <v>127233</v>
      </c>
      <c r="G42" s="33">
        <f>+F42-I43</f>
        <v>82433</v>
      </c>
      <c r="H42" s="34">
        <v>100</v>
      </c>
      <c r="I42" s="35" t="s">
        <v>19</v>
      </c>
    </row>
    <row r="43" spans="1:9" ht="12.75">
      <c r="A43" s="85"/>
      <c r="B43" s="8" t="s">
        <v>16</v>
      </c>
      <c r="C43" s="17"/>
      <c r="D43" s="18"/>
      <c r="E43" s="17"/>
      <c r="F43" s="37"/>
      <c r="G43" s="38"/>
      <c r="H43" s="14"/>
      <c r="I43" s="40">
        <v>44800</v>
      </c>
    </row>
    <row r="44" spans="1:9" ht="12.75">
      <c r="A44" s="85"/>
      <c r="B44" s="36"/>
      <c r="C44" s="17"/>
      <c r="D44" s="18"/>
      <c r="E44" s="17"/>
      <c r="F44" s="37"/>
      <c r="G44" s="38"/>
      <c r="H44" s="14"/>
      <c r="I44" s="40"/>
    </row>
    <row r="45" spans="1:9" ht="12.75">
      <c r="A45" s="85"/>
      <c r="B45" s="39"/>
      <c r="C45" s="17"/>
      <c r="D45" s="18"/>
      <c r="E45" s="17"/>
      <c r="F45" s="37"/>
      <c r="G45" s="38"/>
      <c r="H45" s="14"/>
      <c r="I45" s="40"/>
    </row>
    <row r="46" spans="1:9" ht="12.75">
      <c r="A46" s="41"/>
      <c r="B46" s="39"/>
      <c r="C46" s="17"/>
      <c r="D46" s="18"/>
      <c r="E46" s="17"/>
      <c r="F46" s="39"/>
      <c r="G46" s="48"/>
      <c r="H46" s="14"/>
      <c r="I46" s="49"/>
    </row>
    <row r="47" spans="1:9" ht="12.75" customHeight="1">
      <c r="A47" s="84" t="s">
        <v>106</v>
      </c>
      <c r="B47" s="28" t="s">
        <v>16</v>
      </c>
      <c r="C47" s="29" t="s">
        <v>56</v>
      </c>
      <c r="D47" s="30" t="s">
        <v>111</v>
      </c>
      <c r="E47" s="31" t="s">
        <v>88</v>
      </c>
      <c r="F47" s="32">
        <v>113953.53</v>
      </c>
      <c r="G47" s="33">
        <f>+F47-I48</f>
        <v>66073.53</v>
      </c>
      <c r="H47" s="34">
        <v>100</v>
      </c>
      <c r="I47" s="35" t="s">
        <v>19</v>
      </c>
    </row>
    <row r="48" spans="1:9" ht="12.75" customHeight="1">
      <c r="A48" s="85"/>
      <c r="B48" s="8" t="s">
        <v>16</v>
      </c>
      <c r="C48" s="17"/>
      <c r="D48" s="18"/>
      <c r="E48" s="17" t="s">
        <v>68</v>
      </c>
      <c r="F48" s="37"/>
      <c r="G48" s="38"/>
      <c r="H48" s="14"/>
      <c r="I48" s="40">
        <v>47880</v>
      </c>
    </row>
    <row r="49" spans="1:9" ht="12.75">
      <c r="A49" s="85"/>
      <c r="B49" s="36"/>
      <c r="C49" s="17"/>
      <c r="D49" s="18"/>
      <c r="E49" s="17"/>
      <c r="F49" s="37"/>
      <c r="G49" s="38"/>
      <c r="H49" s="14"/>
      <c r="I49" s="40"/>
    </row>
    <row r="50" spans="1:9" ht="12.75">
      <c r="A50" s="85"/>
      <c r="B50" s="39"/>
      <c r="C50" s="17"/>
      <c r="D50" s="18"/>
      <c r="E50" s="17"/>
      <c r="F50" s="37"/>
      <c r="G50" s="38"/>
      <c r="H50" s="14"/>
      <c r="I50" s="40"/>
    </row>
    <row r="51" spans="1:9" ht="12.75">
      <c r="A51" s="41"/>
      <c r="B51" s="39"/>
      <c r="C51" s="17"/>
      <c r="D51" s="18"/>
      <c r="E51" s="17"/>
      <c r="F51" s="39"/>
      <c r="G51" s="48"/>
      <c r="H51" s="14"/>
      <c r="I51" s="49"/>
    </row>
    <row r="52" spans="1:9" ht="12.75">
      <c r="A52" s="87" t="s">
        <v>120</v>
      </c>
      <c r="B52" s="28" t="s">
        <v>16</v>
      </c>
      <c r="C52" s="31" t="s">
        <v>132</v>
      </c>
      <c r="D52" s="30" t="s">
        <v>133</v>
      </c>
      <c r="E52" s="31" t="s">
        <v>121</v>
      </c>
      <c r="F52" s="32">
        <v>62264.1</v>
      </c>
      <c r="G52" s="33">
        <f>+F52-I53</f>
        <v>59264.1</v>
      </c>
      <c r="H52" s="82" t="s">
        <v>137</v>
      </c>
      <c r="I52" s="35" t="s">
        <v>19</v>
      </c>
    </row>
    <row r="53" spans="1:9" ht="12.75">
      <c r="A53" s="86"/>
      <c r="B53" s="8" t="s">
        <v>16</v>
      </c>
      <c r="C53" s="17"/>
      <c r="D53" s="18"/>
      <c r="E53" s="17" t="s">
        <v>122</v>
      </c>
      <c r="F53" s="37"/>
      <c r="G53" s="38"/>
      <c r="H53" s="14"/>
      <c r="I53" s="40">
        <v>3000</v>
      </c>
    </row>
    <row r="54" spans="1:9" ht="12.75">
      <c r="A54" s="86"/>
      <c r="B54" s="8"/>
      <c r="C54" s="17"/>
      <c r="D54" s="18"/>
      <c r="E54" s="17"/>
      <c r="F54" s="37"/>
      <c r="G54" s="38"/>
      <c r="H54" s="14"/>
      <c r="I54" s="20"/>
    </row>
    <row r="55" spans="1:9" ht="12.75">
      <c r="A55" s="79"/>
      <c r="B55" s="80"/>
      <c r="C55" s="54"/>
      <c r="D55" s="55"/>
      <c r="E55" s="54"/>
      <c r="F55" s="80"/>
      <c r="G55" s="81"/>
      <c r="H55" s="57"/>
      <c r="I55" s="73"/>
    </row>
    <row r="56" spans="1:9" ht="12.75">
      <c r="A56" s="87" t="s">
        <v>123</v>
      </c>
      <c r="B56" s="28" t="s">
        <v>16</v>
      </c>
      <c r="C56" s="31" t="s">
        <v>132</v>
      </c>
      <c r="D56" s="30" t="s">
        <v>134</v>
      </c>
      <c r="E56" s="31" t="s">
        <v>121</v>
      </c>
      <c r="F56" s="32">
        <v>33857.23</v>
      </c>
      <c r="G56" s="33">
        <f>+F56-I57</f>
        <v>27857.230000000003</v>
      </c>
      <c r="H56" s="82" t="s">
        <v>137</v>
      </c>
      <c r="I56" s="35" t="s">
        <v>19</v>
      </c>
    </row>
    <row r="57" spans="1:9" ht="12.75">
      <c r="A57" s="86"/>
      <c r="B57" s="8" t="s">
        <v>16</v>
      </c>
      <c r="C57" s="17"/>
      <c r="D57" s="18"/>
      <c r="E57" s="17" t="s">
        <v>122</v>
      </c>
      <c r="F57" s="37"/>
      <c r="G57" s="38"/>
      <c r="H57" s="14"/>
      <c r="I57" s="40">
        <v>6000</v>
      </c>
    </row>
    <row r="58" spans="1:9" ht="12.75">
      <c r="A58" s="86"/>
      <c r="B58" s="8"/>
      <c r="C58" s="17"/>
      <c r="D58" s="18"/>
      <c r="E58" s="17"/>
      <c r="F58" s="37"/>
      <c r="G58" s="38"/>
      <c r="H58" s="14"/>
      <c r="I58" s="20"/>
    </row>
    <row r="59" spans="1:9" ht="12.75">
      <c r="A59" s="79"/>
      <c r="B59" s="80"/>
      <c r="C59" s="54"/>
      <c r="D59" s="55"/>
      <c r="E59" s="54"/>
      <c r="F59" s="80"/>
      <c r="G59" s="81"/>
      <c r="H59" s="57"/>
      <c r="I59" s="73"/>
    </row>
    <row r="60" spans="1:9" ht="12.75">
      <c r="A60" s="87" t="s">
        <v>135</v>
      </c>
      <c r="B60" s="28" t="s">
        <v>136</v>
      </c>
      <c r="C60" s="31" t="s">
        <v>132</v>
      </c>
      <c r="D60" s="30"/>
      <c r="E60" s="31" t="s">
        <v>121</v>
      </c>
      <c r="F60" s="32">
        <v>297572.14</v>
      </c>
      <c r="G60" s="33">
        <f>+F60-I61</f>
        <v>209205.40000000002</v>
      </c>
      <c r="H60" s="34">
        <v>100</v>
      </c>
      <c r="I60" s="35" t="s">
        <v>19</v>
      </c>
    </row>
    <row r="61" spans="1:9" ht="12.75">
      <c r="A61" s="86"/>
      <c r="B61" s="8" t="s">
        <v>16</v>
      </c>
      <c r="C61" s="17"/>
      <c r="D61" s="18"/>
      <c r="E61" s="17"/>
      <c r="F61" s="37"/>
      <c r="G61" s="38"/>
      <c r="H61" s="14"/>
      <c r="I61" s="40">
        <v>88366.74</v>
      </c>
    </row>
    <row r="62" spans="1:9" ht="12.75">
      <c r="A62" s="86"/>
      <c r="B62" s="8"/>
      <c r="C62" s="17"/>
      <c r="D62" s="18"/>
      <c r="E62" s="17"/>
      <c r="F62" s="37"/>
      <c r="G62" s="38"/>
      <c r="H62" s="14"/>
      <c r="I62" s="20"/>
    </row>
    <row r="63" spans="1:9" ht="12.75">
      <c r="A63" s="79"/>
      <c r="B63" s="80"/>
      <c r="C63" s="54"/>
      <c r="D63" s="55"/>
      <c r="E63" s="54"/>
      <c r="F63" s="80"/>
      <c r="G63" s="81"/>
      <c r="H63" s="57"/>
      <c r="I63" s="73"/>
    </row>
    <row r="64" spans="1:9" ht="12.75">
      <c r="A64" s="41"/>
      <c r="B64" s="39"/>
      <c r="C64" s="17"/>
      <c r="D64" s="18"/>
      <c r="E64" s="17"/>
      <c r="F64" s="39"/>
      <c r="G64" s="38"/>
      <c r="H64" s="14"/>
      <c r="I64" s="49"/>
    </row>
    <row r="65" spans="1:9" ht="12.75">
      <c r="A65" s="41"/>
      <c r="B65" s="39"/>
      <c r="C65" s="17"/>
      <c r="D65" s="18"/>
      <c r="E65" s="17"/>
      <c r="F65" s="39"/>
      <c r="G65" s="38"/>
      <c r="H65" s="14"/>
      <c r="I65" s="49"/>
    </row>
    <row r="66" spans="1:9" ht="12.75">
      <c r="A66" s="41"/>
      <c r="B66" s="39"/>
      <c r="C66" s="17"/>
      <c r="D66" s="18"/>
      <c r="E66" s="17"/>
      <c r="F66" s="39"/>
      <c r="G66" s="38"/>
      <c r="H66" s="14"/>
      <c r="I66" s="49"/>
    </row>
    <row r="67" spans="1:9" ht="12.75">
      <c r="A67" s="41"/>
      <c r="B67" s="39"/>
      <c r="C67" s="17"/>
      <c r="D67" s="18"/>
      <c r="E67" s="17"/>
      <c r="F67" s="39"/>
      <c r="G67" s="38"/>
      <c r="H67" s="14"/>
      <c r="I67" s="49"/>
    </row>
    <row r="68" spans="1:9" ht="12.75">
      <c r="A68" s="41"/>
      <c r="B68" s="39"/>
      <c r="C68" s="17"/>
      <c r="D68" s="18"/>
      <c r="E68" s="17"/>
      <c r="F68" s="39"/>
      <c r="G68" s="48"/>
      <c r="H68" s="14"/>
      <c r="I68" s="49"/>
    </row>
    <row r="69" spans="1:9" ht="12.75">
      <c r="A69" s="41"/>
      <c r="B69" s="39"/>
      <c r="C69" s="17"/>
      <c r="D69" s="18"/>
      <c r="E69" s="17"/>
      <c r="F69" s="39"/>
      <c r="G69" s="48"/>
      <c r="H69" s="14"/>
      <c r="I69" s="49"/>
    </row>
    <row r="70" spans="1:9" ht="13.5" thickBot="1">
      <c r="A70" s="68"/>
      <c r="B70" s="59"/>
      <c r="C70" s="60"/>
      <c r="D70" s="61"/>
      <c r="E70" s="60"/>
      <c r="F70" s="62"/>
      <c r="G70" s="63"/>
      <c r="H70" s="64"/>
      <c r="I70" s="65"/>
    </row>
    <row r="71" spans="1:9" ht="12.75">
      <c r="A71" s="66"/>
      <c r="H71" s="50"/>
      <c r="I71" s="66"/>
    </row>
    <row r="74" spans="6:8" ht="12.75">
      <c r="F74" s="67"/>
      <c r="G74" s="67"/>
      <c r="H74" s="67"/>
    </row>
    <row r="75" ht="12.75">
      <c r="G75" s="67"/>
    </row>
    <row r="76" ht="12.75">
      <c r="G76" s="67"/>
    </row>
    <row r="78" ht="12.75">
      <c r="H78" s="16"/>
    </row>
  </sheetData>
  <mergeCells count="16">
    <mergeCell ref="A1:I1"/>
    <mergeCell ref="A42:A45"/>
    <mergeCell ref="A7:A9"/>
    <mergeCell ref="A21:A23"/>
    <mergeCell ref="A35:A40"/>
    <mergeCell ref="A11:A15"/>
    <mergeCell ref="A2:I2"/>
    <mergeCell ref="A25:A27"/>
    <mergeCell ref="A29:A33"/>
    <mergeCell ref="A3:A5"/>
    <mergeCell ref="A60:A62"/>
    <mergeCell ref="A52:A54"/>
    <mergeCell ref="A56:A58"/>
    <mergeCell ref="I3:I5"/>
    <mergeCell ref="A47:A50"/>
    <mergeCell ref="A17:A19"/>
  </mergeCells>
  <printOptions/>
  <pageMargins left="1" right="0.2" top="0.5" bottom="0.38" header="0" footer="0.21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CECOP</dc:creator>
  <cp:keywords/>
  <dc:description/>
  <cp:lastModifiedBy>VERONICA MONTES</cp:lastModifiedBy>
  <cp:lastPrinted>2007-03-13T17:56:05Z</cp:lastPrinted>
  <dcterms:created xsi:type="dcterms:W3CDTF">2006-06-23T01:15:55Z</dcterms:created>
  <dcterms:modified xsi:type="dcterms:W3CDTF">2007-03-13T20:42:28Z</dcterms:modified>
  <cp:category/>
  <cp:version/>
  <cp:contentType/>
  <cp:contentStatus/>
</cp:coreProperties>
</file>