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.70\planea\4 TRIM  2020\"/>
    </mc:Choice>
  </mc:AlternateContent>
  <xr:revisionPtr revIDLastSave="0" documentId="13_ncr:1_{32FA6E73-3594-4BF0-9A3A-F458EA1E2B02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8041" sheetId="2" r:id="rId2"/>
  </sheets>
  <calcPr calcId="191029"/>
</workbook>
</file>

<file path=xl/calcChain.xml><?xml version="1.0" encoding="utf-8"?>
<calcChain xmlns="http://schemas.openxmlformats.org/spreadsheetml/2006/main">
  <c r="C9" i="2" l="1"/>
  <c r="C8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<sst xmlns="http://schemas.openxmlformats.org/spreadsheetml/2006/main" count="163" uniqueCount="72">
  <si>
    <t>47383</t>
  </si>
  <si>
    <t>TÍTULO</t>
  </si>
  <si>
    <t>NOMBRE CORTO</t>
  </si>
  <si>
    <t>DESCRIPCIÓN</t>
  </si>
  <si>
    <t xml:space="preserve">Objetivos y metas institucionales </t>
  </si>
  <si>
    <t>LGT_ART70_FIV_2020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</si>
  <si>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</si>
  <si>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</si>
  <si>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</si>
  <si>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</si>
  <si>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</si>
  <si>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</si>
  <si>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</si>
  <si>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</si>
  <si>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408031</t>
  </si>
  <si>
    <t>408038</t>
  </si>
  <si>
    <t>408039</t>
  </si>
  <si>
    <t>408037</t>
  </si>
  <si>
    <t>408032</t>
  </si>
  <si>
    <t>408041</t>
  </si>
  <si>
    <t>408040</t>
  </si>
  <si>
    <t>408035</t>
  </si>
  <si>
    <t>408033</t>
  </si>
  <si>
    <t>408034</t>
  </si>
  <si>
    <t>408036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</si>
  <si>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</si>
  <si>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</si>
  <si>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</si>
  <si>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</si>
  <si>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</si>
  <si>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</si>
  <si>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Tabla_408041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</si>
  <si>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</si>
  <si>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</si>
  <si>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</si>
  <si>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</si>
  <si>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</si>
  <si>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53008</t>
  </si>
  <si>
    <t>53009</t>
  </si>
  <si>
    <t>53010</t>
  </si>
  <si>
    <t>ID</t>
  </si>
  <si>
    <t>Indicadores asociados</t>
  </si>
  <si>
    <t>Meta del indicador</t>
  </si>
  <si>
    <t>Unidad de medida</t>
  </si>
  <si>
    <t>Subdirección de Planeación</t>
  </si>
  <si>
    <t>Impartir educación del tipo superior tecnológica, para formar profesionistas, profesores e investigadores aptos para la aplicación y generación de conocimientos y la solución creativa de los problemas, con un sentido de innovación en la incorporación de avances científicos y tecnológicos de acuerdo a los requerimientos del desarrollo económico y social de la región del Estado y el país</t>
  </si>
  <si>
    <t>Índice de cálida en los informes trimestrales</t>
  </si>
  <si>
    <t>Porcentaje</t>
  </si>
  <si>
    <t>Porcentaje de cumplimiento de las obligaciones de transparencia de los sujetos obligados del poder ejecutivo</t>
  </si>
  <si>
    <t>Tasa de Eficiencia terminal</t>
  </si>
  <si>
    <t>Alumno</t>
  </si>
  <si>
    <t>Titulación</t>
  </si>
  <si>
    <t>Egresados</t>
  </si>
  <si>
    <t>Porcentaje de alumnos en programas de tutorías</t>
  </si>
  <si>
    <t>Porcentaje de alumnos en  programa de Asesoría</t>
  </si>
  <si>
    <t>Índice de Reprobación Institucional</t>
  </si>
  <si>
    <t>Rendición de cuentas</t>
  </si>
  <si>
    <t>Documento</t>
  </si>
  <si>
    <t>Porcentaje de alumnos que participan  en actividades extraescolares</t>
  </si>
  <si>
    <t>Cursos de capacitación para personal docente</t>
  </si>
  <si>
    <t>Cursos</t>
  </si>
  <si>
    <t>Porcentaje de cobertura en el entorno</t>
  </si>
  <si>
    <t>Porcentaje de Certificaciones en la norma ISO</t>
  </si>
  <si>
    <t>Certificación</t>
  </si>
  <si>
    <t>Porcentaje de personal Directivo y administrativo capacitado</t>
  </si>
  <si>
    <t>Personas</t>
  </si>
  <si>
    <t>Porcentaje de egresados incorporados al mercado laboral</t>
  </si>
  <si>
    <t>Índice de satisfacción en la presentación de los servicios Institucionales</t>
  </si>
  <si>
    <t>Porcentaje de alumnos inscritos en programas acreditados o reconocidos por su calidad</t>
  </si>
  <si>
    <t>DEPARTAMENTO DE PLANEACION, PROGRAMACION Y EVALUACION</t>
  </si>
  <si>
    <t>https://www.puertopenasco.tecnm.mx/planeacion-programacion-y-evaluacion/</t>
  </si>
  <si>
    <r>
      <t xml:space="preserve">https://itsppedu-my.sharepoint.com/:b:/g/personal/marcia_rk_puertopenasco_tecnm_mx/EYd5mk9mji9PgJyIacI0l7EB7C6demissScMP2ZSaLXs0Q?e=rBaHzl                                                                                                                </t>
    </r>
    <r>
      <rPr>
        <u/>
        <sz val="11"/>
        <color rgb="FFC00000"/>
        <rFont val="Calibri"/>
        <family val="2"/>
        <scheme val="minor"/>
      </rPr>
      <t>https://itsppedu-my.sharepoint.com/:b:/g/personal/marcia_rk_puertopenasco_tecnm_mx/Ead0qaASSIpDtYrgHrqlSXsBeXocqdO78guU_g-t96I8BA?e=cMyXoW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</si>
</sst>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justify" wrapText="1"/>
    </xf>
    <xf numFmtId="0" fontId="6" fillId="3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justify" vertical="top" wrapText="1"/>
    </xf>
    <xf numFmtId="9" fontId="6" fillId="3" borderId="1" xfId="0" applyNumberFormat="1" applyFont="1" applyFill="1" applyBorder="1"/>
    <xf numFmtId="0" fontId="7" fillId="0" borderId="0" xfId="1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uertopenasco.tecnm.mx/planeacion-programacion-y-evalu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K29" sqref="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9.85546875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67.855468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75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15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2" x14ac:dyDescent="0.25">
      <c r="A8">
        <v>2020</v>
      </c>
      <c r="B8" s="4">
        <v>44105</v>
      </c>
      <c r="C8" s="4">
        <v>44196</v>
      </c>
      <c r="D8" s="5" t="s">
        <v>44</v>
      </c>
      <c r="E8" s="6" t="s">
        <v>45</v>
      </c>
      <c r="F8">
        <v>1</v>
      </c>
      <c r="G8" s="13" t="s">
        <v>70</v>
      </c>
      <c r="H8" t="s">
        <v>69</v>
      </c>
      <c r="I8" s="14">
        <v>44215</v>
      </c>
      <c r="J8" s="14">
        <v>44215</v>
      </c>
      <c r="K8" s="19" t="s">
        <v>71</v>
      </c>
    </row>
    <row r="9" spans="1:11" ht="102" x14ac:dyDescent="0.25">
      <c r="A9" s="3">
        <v>2020</v>
      </c>
      <c r="B9" s="4">
        <v>44105</v>
      </c>
      <c r="C9" s="4">
        <v>44196</v>
      </c>
      <c r="D9" s="5" t="s">
        <v>44</v>
      </c>
      <c r="E9" s="6" t="s">
        <v>45</v>
      </c>
      <c r="F9" s="3">
        <v>2</v>
      </c>
      <c r="G9" s="13" t="s">
        <v>70</v>
      </c>
      <c r="H9" s="3" t="s">
        <v>69</v>
      </c>
      <c r="I9" s="14">
        <v>44215</v>
      </c>
      <c r="J9" s="14">
        <v>44215</v>
      </c>
      <c r="K9" s="19" t="s">
        <v>71</v>
      </c>
    </row>
    <row r="10" spans="1:11" ht="102" x14ac:dyDescent="0.25">
      <c r="A10" s="3">
        <v>2020</v>
      </c>
      <c r="B10" s="4">
        <v>44105</v>
      </c>
      <c r="C10" s="4">
        <v>44196</v>
      </c>
      <c r="D10" s="5" t="s">
        <v>44</v>
      </c>
      <c r="E10" s="6" t="s">
        <v>45</v>
      </c>
      <c r="F10" s="3">
        <v>3</v>
      </c>
      <c r="G10" s="13" t="s">
        <v>70</v>
      </c>
      <c r="H10" s="3" t="s">
        <v>69</v>
      </c>
      <c r="I10" s="14">
        <v>44215</v>
      </c>
      <c r="J10" s="14">
        <v>44215</v>
      </c>
      <c r="K10" s="19" t="s">
        <v>71</v>
      </c>
    </row>
    <row r="11" spans="1:11" ht="102" x14ac:dyDescent="0.25">
      <c r="A11" s="3">
        <v>2020</v>
      </c>
      <c r="B11" s="4">
        <v>44105</v>
      </c>
      <c r="C11" s="4">
        <v>44196</v>
      </c>
      <c r="D11" s="5" t="s">
        <v>44</v>
      </c>
      <c r="E11" s="6" t="s">
        <v>45</v>
      </c>
      <c r="F11" s="3">
        <v>4</v>
      </c>
      <c r="G11" s="13" t="s">
        <v>70</v>
      </c>
      <c r="H11" s="3" t="s">
        <v>69</v>
      </c>
      <c r="I11" s="14">
        <v>44215</v>
      </c>
      <c r="J11" s="14">
        <v>44215</v>
      </c>
      <c r="K11" s="19" t="s">
        <v>71</v>
      </c>
    </row>
    <row r="12" spans="1:11" ht="102" x14ac:dyDescent="0.25">
      <c r="A12" s="3">
        <v>2020</v>
      </c>
      <c r="B12" s="4">
        <v>44105</v>
      </c>
      <c r="C12" s="4">
        <v>44196</v>
      </c>
      <c r="D12" s="5" t="s">
        <v>44</v>
      </c>
      <c r="E12" s="6" t="s">
        <v>45</v>
      </c>
      <c r="F12" s="3">
        <v>5</v>
      </c>
      <c r="G12" s="13" t="s">
        <v>70</v>
      </c>
      <c r="H12" s="3" t="s">
        <v>69</v>
      </c>
      <c r="I12" s="14">
        <v>44215</v>
      </c>
      <c r="J12" s="14">
        <v>44215</v>
      </c>
      <c r="K12" s="19" t="s">
        <v>71</v>
      </c>
    </row>
    <row r="13" spans="1:11" ht="102" x14ac:dyDescent="0.25">
      <c r="A13" s="3">
        <v>2020</v>
      </c>
      <c r="B13" s="4">
        <v>44105</v>
      </c>
      <c r="C13" s="4">
        <v>44196</v>
      </c>
      <c r="D13" s="5" t="s">
        <v>44</v>
      </c>
      <c r="E13" s="6" t="s">
        <v>45</v>
      </c>
      <c r="F13" s="3">
        <v>6</v>
      </c>
      <c r="G13" s="13" t="s">
        <v>70</v>
      </c>
      <c r="H13" s="3" t="s">
        <v>69</v>
      </c>
      <c r="I13" s="14">
        <v>44215</v>
      </c>
      <c r="J13" s="14">
        <v>44215</v>
      </c>
      <c r="K13" s="19" t="s">
        <v>71</v>
      </c>
    </row>
    <row r="14" spans="1:11" ht="102" x14ac:dyDescent="0.25">
      <c r="A14" s="3">
        <v>2020</v>
      </c>
      <c r="B14" s="4">
        <v>44105</v>
      </c>
      <c r="C14" s="4">
        <v>44196</v>
      </c>
      <c r="D14" s="5" t="s">
        <v>44</v>
      </c>
      <c r="E14" s="6" t="s">
        <v>45</v>
      </c>
      <c r="F14" s="3">
        <v>7</v>
      </c>
      <c r="G14" s="13" t="s">
        <v>70</v>
      </c>
      <c r="H14" s="3" t="s">
        <v>69</v>
      </c>
      <c r="I14" s="14">
        <v>44215</v>
      </c>
      <c r="J14" s="14">
        <v>44215</v>
      </c>
      <c r="K14" s="19" t="s">
        <v>71</v>
      </c>
    </row>
    <row r="15" spans="1:11" ht="102" x14ac:dyDescent="0.25">
      <c r="A15" s="3">
        <v>2020</v>
      </c>
      <c r="B15" s="4">
        <v>44105</v>
      </c>
      <c r="C15" s="4">
        <v>44196</v>
      </c>
      <c r="D15" s="5" t="s">
        <v>44</v>
      </c>
      <c r="E15" s="6" t="s">
        <v>45</v>
      </c>
      <c r="F15" s="3">
        <v>8</v>
      </c>
      <c r="G15" s="13" t="s">
        <v>70</v>
      </c>
      <c r="H15" s="3" t="s">
        <v>69</v>
      </c>
      <c r="I15" s="14">
        <v>44215</v>
      </c>
      <c r="J15" s="14">
        <v>44215</v>
      </c>
      <c r="K15" s="19" t="s">
        <v>71</v>
      </c>
    </row>
    <row r="16" spans="1:11" ht="102" x14ac:dyDescent="0.25">
      <c r="A16" s="3">
        <v>2020</v>
      </c>
      <c r="B16" s="4">
        <v>44105</v>
      </c>
      <c r="C16" s="4">
        <v>44196</v>
      </c>
      <c r="D16" s="5" t="s">
        <v>44</v>
      </c>
      <c r="E16" s="6" t="s">
        <v>45</v>
      </c>
      <c r="F16" s="3">
        <v>9</v>
      </c>
      <c r="G16" s="13" t="s">
        <v>70</v>
      </c>
      <c r="H16" s="3" t="s">
        <v>69</v>
      </c>
      <c r="I16" s="14">
        <v>44215</v>
      </c>
      <c r="J16" s="14">
        <v>44215</v>
      </c>
      <c r="K16" s="19" t="s">
        <v>71</v>
      </c>
    </row>
    <row r="17" spans="1:11" ht="102" x14ac:dyDescent="0.25">
      <c r="A17" s="3">
        <v>2020</v>
      </c>
      <c r="B17" s="4">
        <v>44105</v>
      </c>
      <c r="C17" s="4">
        <v>44196</v>
      </c>
      <c r="D17" s="5" t="s">
        <v>44</v>
      </c>
      <c r="E17" s="6" t="s">
        <v>45</v>
      </c>
      <c r="F17" s="3">
        <v>10</v>
      </c>
      <c r="G17" s="13" t="s">
        <v>70</v>
      </c>
      <c r="H17" s="3" t="s">
        <v>69</v>
      </c>
      <c r="I17" s="14">
        <v>44215</v>
      </c>
      <c r="J17" s="14">
        <v>44215</v>
      </c>
      <c r="K17" s="19" t="s">
        <v>71</v>
      </c>
    </row>
    <row r="18" spans="1:11" ht="102" x14ac:dyDescent="0.25">
      <c r="A18" s="3">
        <v>2020</v>
      </c>
      <c r="B18" s="4">
        <v>44105</v>
      </c>
      <c r="C18" s="4">
        <v>44196</v>
      </c>
      <c r="D18" s="5" t="s">
        <v>44</v>
      </c>
      <c r="E18" s="6" t="s">
        <v>45</v>
      </c>
      <c r="F18" s="3">
        <v>11</v>
      </c>
      <c r="G18" s="13" t="s">
        <v>70</v>
      </c>
      <c r="H18" s="3" t="s">
        <v>69</v>
      </c>
      <c r="I18" s="14">
        <v>44215</v>
      </c>
      <c r="J18" s="14">
        <v>44215</v>
      </c>
      <c r="K18" s="19" t="s">
        <v>71</v>
      </c>
    </row>
    <row r="19" spans="1:11" ht="102" x14ac:dyDescent="0.25">
      <c r="A19" s="3">
        <v>2020</v>
      </c>
      <c r="B19" s="4">
        <v>44105</v>
      </c>
      <c r="C19" s="4">
        <v>44196</v>
      </c>
      <c r="D19" s="5" t="s">
        <v>44</v>
      </c>
      <c r="E19" s="6" t="s">
        <v>45</v>
      </c>
      <c r="F19" s="3">
        <v>12</v>
      </c>
      <c r="G19" s="13" t="s">
        <v>70</v>
      </c>
      <c r="H19" s="3" t="s">
        <v>69</v>
      </c>
      <c r="I19" s="14">
        <v>44215</v>
      </c>
      <c r="J19" s="14">
        <v>44215</v>
      </c>
      <c r="K19" s="19" t="s">
        <v>71</v>
      </c>
    </row>
    <row r="20" spans="1:11" ht="102" x14ac:dyDescent="0.25">
      <c r="A20" s="3">
        <v>2020</v>
      </c>
      <c r="B20" s="4">
        <v>44105</v>
      </c>
      <c r="C20" s="4">
        <v>44196</v>
      </c>
      <c r="D20" s="5" t="s">
        <v>44</v>
      </c>
      <c r="E20" s="6" t="s">
        <v>45</v>
      </c>
      <c r="F20" s="3">
        <v>13</v>
      </c>
      <c r="G20" s="13" t="s">
        <v>70</v>
      </c>
      <c r="H20" s="3" t="s">
        <v>69</v>
      </c>
      <c r="I20" s="14">
        <v>44215</v>
      </c>
      <c r="J20" s="14">
        <v>44215</v>
      </c>
      <c r="K20" s="19" t="s">
        <v>71</v>
      </c>
    </row>
    <row r="21" spans="1:11" ht="102" x14ac:dyDescent="0.25">
      <c r="A21" s="3">
        <v>2020</v>
      </c>
      <c r="B21" s="4">
        <v>44105</v>
      </c>
      <c r="C21" s="4">
        <v>44196</v>
      </c>
      <c r="D21" s="5" t="s">
        <v>44</v>
      </c>
      <c r="E21" s="6" t="s">
        <v>45</v>
      </c>
      <c r="F21" s="3">
        <v>14</v>
      </c>
      <c r="G21" s="13" t="s">
        <v>70</v>
      </c>
      <c r="H21" s="3" t="s">
        <v>69</v>
      </c>
      <c r="I21" s="14">
        <v>44215</v>
      </c>
      <c r="J21" s="14">
        <v>44215</v>
      </c>
      <c r="K21" s="19" t="s">
        <v>71</v>
      </c>
    </row>
    <row r="22" spans="1:11" ht="102" x14ac:dyDescent="0.25">
      <c r="A22" s="3">
        <v>2020</v>
      </c>
      <c r="B22" s="4">
        <v>44105</v>
      </c>
      <c r="C22" s="4">
        <v>44196</v>
      </c>
      <c r="D22" s="5" t="s">
        <v>44</v>
      </c>
      <c r="E22" s="6" t="s">
        <v>45</v>
      </c>
      <c r="F22" s="3">
        <v>15</v>
      </c>
      <c r="G22" s="13" t="s">
        <v>70</v>
      </c>
      <c r="H22" s="3" t="s">
        <v>69</v>
      </c>
      <c r="I22" s="14">
        <v>44215</v>
      </c>
      <c r="J22" s="14">
        <v>44215</v>
      </c>
      <c r="K22" s="19" t="s">
        <v>71</v>
      </c>
    </row>
    <row r="23" spans="1:11" ht="102" x14ac:dyDescent="0.25">
      <c r="A23" s="3">
        <v>2020</v>
      </c>
      <c r="B23" s="4">
        <v>44105</v>
      </c>
      <c r="C23" s="4">
        <v>44196</v>
      </c>
      <c r="D23" s="5" t="s">
        <v>44</v>
      </c>
      <c r="E23" s="6" t="s">
        <v>45</v>
      </c>
      <c r="F23" s="3">
        <v>16</v>
      </c>
      <c r="G23" s="13" t="s">
        <v>70</v>
      </c>
      <c r="H23" s="3" t="s">
        <v>69</v>
      </c>
      <c r="I23" s="14">
        <v>44215</v>
      </c>
      <c r="J23" s="14">
        <v>44215</v>
      </c>
      <c r="K23" s="19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8" type="noConversion"/>
  <hyperlinks>
    <hyperlink ref="G8" r:id="rId1" xr:uid="{87A5163C-C3A6-4789-A2F4-3C71065BF6F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topLeftCell="A3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26.25" x14ac:dyDescent="0.25">
      <c r="A4" s="7">
        <v>1</v>
      </c>
      <c r="B4" s="8" t="s">
        <v>46</v>
      </c>
      <c r="C4" s="9">
        <v>400</v>
      </c>
      <c r="D4" s="10" t="s">
        <v>47</v>
      </c>
    </row>
    <row r="5" spans="1:4" ht="51" x14ac:dyDescent="0.25">
      <c r="A5" s="7">
        <v>2</v>
      </c>
      <c r="B5" s="11" t="s">
        <v>48</v>
      </c>
      <c r="C5" s="9">
        <v>360</v>
      </c>
      <c r="D5" s="10" t="s">
        <v>47</v>
      </c>
    </row>
    <row r="6" spans="1:4" x14ac:dyDescent="0.25">
      <c r="A6" s="7">
        <f t="shared" ref="A6:A19" si="0">A5+1</f>
        <v>3</v>
      </c>
      <c r="B6" s="8" t="s">
        <v>49</v>
      </c>
      <c r="C6" s="9">
        <v>62</v>
      </c>
      <c r="D6" s="10" t="s">
        <v>50</v>
      </c>
    </row>
    <row r="7" spans="1:4" x14ac:dyDescent="0.25">
      <c r="A7" s="7">
        <f t="shared" si="0"/>
        <v>4</v>
      </c>
      <c r="B7" s="8" t="s">
        <v>51</v>
      </c>
      <c r="C7" s="9"/>
      <c r="D7" s="10" t="s">
        <v>52</v>
      </c>
    </row>
    <row r="8" spans="1:4" ht="26.25" x14ac:dyDescent="0.25">
      <c r="A8" s="7">
        <f t="shared" si="0"/>
        <v>5</v>
      </c>
      <c r="B8" s="8" t="s">
        <v>53</v>
      </c>
      <c r="C8" s="9">
        <f>SUM(D8:F8)</f>
        <v>0</v>
      </c>
      <c r="D8" s="10" t="s">
        <v>50</v>
      </c>
    </row>
    <row r="9" spans="1:4" ht="26.25" x14ac:dyDescent="0.25">
      <c r="A9" s="7">
        <f t="shared" si="0"/>
        <v>6</v>
      </c>
      <c r="B9" s="8" t="s">
        <v>54</v>
      </c>
      <c r="C9" s="9">
        <f>G9+E9</f>
        <v>0</v>
      </c>
      <c r="D9" s="10" t="s">
        <v>50</v>
      </c>
    </row>
    <row r="10" spans="1:4" ht="26.25" x14ac:dyDescent="0.25">
      <c r="A10" s="7">
        <f t="shared" si="0"/>
        <v>7</v>
      </c>
      <c r="B10" s="8" t="s">
        <v>55</v>
      </c>
      <c r="C10" s="12"/>
      <c r="D10" s="10" t="s">
        <v>47</v>
      </c>
    </row>
    <row r="11" spans="1:4" x14ac:dyDescent="0.25">
      <c r="A11" s="7">
        <f t="shared" si="0"/>
        <v>8</v>
      </c>
      <c r="B11" s="8" t="s">
        <v>56</v>
      </c>
      <c r="C11" s="9">
        <v>4</v>
      </c>
      <c r="D11" s="10" t="s">
        <v>57</v>
      </c>
    </row>
    <row r="12" spans="1:4" ht="39" x14ac:dyDescent="0.25">
      <c r="A12" s="7">
        <f t="shared" si="0"/>
        <v>9</v>
      </c>
      <c r="B12" s="8" t="s">
        <v>58</v>
      </c>
      <c r="C12" s="9">
        <v>450</v>
      </c>
      <c r="D12" s="10" t="s">
        <v>50</v>
      </c>
    </row>
    <row r="13" spans="1:4" ht="26.25" x14ac:dyDescent="0.25">
      <c r="A13" s="7">
        <f t="shared" si="0"/>
        <v>10</v>
      </c>
      <c r="B13" s="8" t="s">
        <v>59</v>
      </c>
      <c r="C13" s="9">
        <v>4</v>
      </c>
      <c r="D13" s="10" t="s">
        <v>60</v>
      </c>
    </row>
    <row r="14" spans="1:4" ht="26.25" x14ac:dyDescent="0.25">
      <c r="A14" s="7">
        <f t="shared" si="0"/>
        <v>11</v>
      </c>
      <c r="B14" s="8" t="s">
        <v>61</v>
      </c>
      <c r="C14" s="9">
        <v>250</v>
      </c>
      <c r="D14" s="10" t="s">
        <v>50</v>
      </c>
    </row>
    <row r="15" spans="1:4" ht="26.25" x14ac:dyDescent="0.25">
      <c r="A15" s="7">
        <f t="shared" si="0"/>
        <v>12</v>
      </c>
      <c r="B15" s="8" t="s">
        <v>62</v>
      </c>
      <c r="C15" s="9">
        <v>1</v>
      </c>
      <c r="D15" s="10" t="s">
        <v>63</v>
      </c>
    </row>
    <row r="16" spans="1:4" ht="26.25" x14ac:dyDescent="0.25">
      <c r="A16" s="7">
        <f t="shared" si="0"/>
        <v>13</v>
      </c>
      <c r="B16" s="8" t="s">
        <v>64</v>
      </c>
      <c r="C16" s="9">
        <v>64</v>
      </c>
      <c r="D16" s="10" t="s">
        <v>65</v>
      </c>
    </row>
    <row r="17" spans="1:4" ht="26.25" x14ac:dyDescent="0.25">
      <c r="A17" s="7">
        <f t="shared" si="0"/>
        <v>14</v>
      </c>
      <c r="B17" s="8" t="s">
        <v>66</v>
      </c>
      <c r="C17" s="9">
        <v>40</v>
      </c>
      <c r="D17" s="10" t="s">
        <v>52</v>
      </c>
    </row>
    <row r="18" spans="1:4" ht="39" x14ac:dyDescent="0.25">
      <c r="A18" s="7">
        <f t="shared" si="0"/>
        <v>15</v>
      </c>
      <c r="B18" s="8" t="s">
        <v>67</v>
      </c>
      <c r="C18" s="9">
        <v>350</v>
      </c>
      <c r="D18" s="10" t="s">
        <v>50</v>
      </c>
    </row>
    <row r="19" spans="1:4" ht="39" x14ac:dyDescent="0.25">
      <c r="A19" s="7">
        <f t="shared" si="0"/>
        <v>16</v>
      </c>
      <c r="B19" s="8" t="s">
        <v>68</v>
      </c>
      <c r="C19" s="9">
        <v>360</v>
      </c>
      <c r="D19" s="1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Tabla_408041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2020-07-12T08:33:33Z</dcterms:created>
  <dcterms:modified xsi:type="dcterms:W3CDTF">2021-02-16T19:17:06Z</dcterms:modified>
</cp:coreProperties>
</file>