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495"/>
  </bookViews>
  <sheets>
    <sheet name="CPCA-I-01" sheetId="1" r:id="rId1"/>
  </sheets>
  <externalReferences>
    <externalReference r:id="rId2"/>
  </externalReferences>
  <definedNames>
    <definedName name="_xlnm._FilterDatabase" localSheetId="0" hidden="1">'CPCA-I-01'!$A$1:$G$49</definedName>
    <definedName name="_xlnm.Print_Area" localSheetId="0">'CPCA-I-01'!$A$1:$G$55</definedName>
    <definedName name="_xlnm.Database">#REF!</definedName>
    <definedName name="ppto">[1]Hoja2!$B$3:$M$95</definedName>
  </definedNames>
  <calcPr calcId="125725"/>
</workbook>
</file>

<file path=xl/calcChain.xml><?xml version="1.0" encoding="utf-8"?>
<calcChain xmlns="http://schemas.openxmlformats.org/spreadsheetml/2006/main">
  <c r="G52" i="1"/>
  <c r="F52"/>
  <c r="C35"/>
  <c r="B35"/>
  <c r="C33"/>
  <c r="B33"/>
  <c r="G18"/>
  <c r="G35" s="1"/>
  <c r="G54" s="1"/>
  <c r="F18"/>
  <c r="F35" s="1"/>
  <c r="F54" s="1"/>
  <c r="C18"/>
  <c r="B18"/>
</calcChain>
</file>

<file path=xl/sharedStrings.xml><?xml version="1.0" encoding="utf-8"?>
<sst xmlns="http://schemas.openxmlformats.org/spreadsheetml/2006/main" count="65" uniqueCount="65">
  <si>
    <t>Sistema Estatal de Evaluación</t>
  </si>
  <si>
    <t>ETCA-I-01</t>
  </si>
  <si>
    <t>Estado de Situación Financiera</t>
  </si>
  <si>
    <t>FONDO DE OPERACIÓN DE OBRAS SONORA SI</t>
  </si>
  <si>
    <t>Al 30 de Septiembre de 2015 Y Al 31 de diciembre de 2014</t>
  </si>
  <si>
    <t>(PESOS)</t>
  </si>
  <si>
    <t>TRIMESTRE: TERCERO DE 2015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</si>
  <si>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</si>
  <si>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</si>
  <si>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</si>
  <si>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</si>
  <si>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</si>
  <si>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</si>
  <si>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</si>
  <si>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</si>
  <si>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</si>
  <si>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</si>
  <si>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</si>
  <si>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</si>
  <si>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</si>
  <si>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</si>
  <si>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</si>
  <si>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</si>
  <si>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</si>
  <si>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</si>
  <si>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</si>
  <si>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</si>
  <si>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</si>
  <si>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</si>
  <si>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</si>
  <si>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</si>
  <si>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</si>
  <si>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</si>
  <si>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</si>
  <si>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Deuda Pública a Largo Plazo</t>
  </si>
  <si>
    <t>Bienes Inmuebles, Infraestructura y Construcciones en Proceso</t>
  </si>
  <si>
    <t>Pasivos Diferidos a Largo Plazo</t>
  </si>
  <si>
    <t>Fondos y Bienes de Terceros en Garantía y/o en Administración a Largo Plazo</t>
  </si>
  <si>
    <t>Bienes Muebles</t>
  </si>
  <si>
    <t>Activos Intangibles</t>
  </si>
  <si>
    <t>Provisiones a Largo Plazo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</si>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</sst>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€&quot;* #,##0.00_-;\-&quot;€&quot;* #,##0.00_-;_-&quot;€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1" fillId="2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9" fontId="1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 applyAlignment="1">
      <alignment vertical="top"/>
    </xf>
    <xf numFmtId="0" fontId="0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ont="1" applyBorder="1"/>
    <xf numFmtId="0" fontId="3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4" fontId="8" fillId="0" borderId="0" xfId="0" applyNumberFormat="1" applyFont="1" applyBorder="1" applyAlignment="1">
      <alignment vertical="top" wrapText="1"/>
    </xf>
    <xf numFmtId="4" fontId="8" fillId="0" borderId="5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4" fontId="9" fillId="0" borderId="5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4" fontId="7" fillId="0" borderId="0" xfId="0" applyNumberFormat="1" applyFont="1" applyBorder="1" applyAlignment="1">
      <alignment vertical="top" wrapText="1"/>
    </xf>
    <xf numFmtId="4" fontId="7" fillId="0" borderId="5" xfId="0" applyNumberFormat="1" applyFont="1" applyBorder="1" applyAlignment="1">
      <alignment vertical="top" wrapText="1"/>
    </xf>
    <xf numFmtId="4" fontId="10" fillId="0" borderId="5" xfId="0" applyNumberFormat="1" applyFont="1" applyBorder="1"/>
    <xf numFmtId="0" fontId="10" fillId="0" borderId="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justify" wrapText="1"/>
    </xf>
    <xf numFmtId="4" fontId="8" fillId="0" borderId="0" xfId="0" applyNumberFormat="1" applyFont="1" applyBorder="1" applyAlignment="1">
      <alignment vertical="justify" wrapText="1"/>
    </xf>
    <xf numFmtId="0" fontId="8" fillId="0" borderId="0" xfId="0" applyFont="1" applyBorder="1" applyAlignment="1">
      <alignment horizontal="left" vertical="justify" wrapText="1"/>
    </xf>
    <xf numFmtId="4" fontId="8" fillId="0" borderId="0" xfId="0" applyNumberFormat="1" applyFont="1" applyBorder="1" applyAlignment="1">
      <alignment vertical="justify"/>
    </xf>
    <xf numFmtId="4" fontId="8" fillId="0" borderId="5" xfId="0" applyNumberFormat="1" applyFont="1" applyBorder="1" applyAlignment="1">
      <alignment vertical="justify"/>
    </xf>
    <xf numFmtId="4" fontId="10" fillId="0" borderId="5" xfId="0" applyNumberFormat="1" applyFont="1" applyBorder="1" applyAlignment="1">
      <alignment vertical="top" wrapText="1"/>
    </xf>
    <xf numFmtId="4" fontId="8" fillId="0" borderId="5" xfId="0" applyNumberFormat="1" applyFont="1" applyBorder="1" applyAlignment="1">
      <alignment vertical="justify" wrapText="1"/>
    </xf>
    <xf numFmtId="0" fontId="8" fillId="0" borderId="0" xfId="0" applyFont="1" applyBorder="1"/>
    <xf numFmtId="4" fontId="4" fillId="0" borderId="0" xfId="0" applyNumberFormat="1" applyFont="1" applyBorder="1" applyAlignment="1">
      <alignment vertical="top" wrapText="1"/>
    </xf>
    <xf numFmtId="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10" fillId="0" borderId="0" xfId="0" applyNumberFormat="1" applyFont="1" applyBorder="1" applyAlignment="1">
      <alignment vertical="justify" wrapText="1"/>
    </xf>
    <xf numFmtId="4" fontId="10" fillId="0" borderId="5" xfId="0" applyNumberFormat="1" applyFont="1" applyBorder="1" applyAlignment="1">
      <alignment vertical="justify" wrapText="1"/>
    </xf>
    <xf numFmtId="0" fontId="10" fillId="0" borderId="0" xfId="0" applyFont="1" applyBorder="1" applyAlignment="1">
      <alignment horizontal="left" vertical="justify" wrapText="1"/>
    </xf>
    <xf numFmtId="0" fontId="8" fillId="0" borderId="4" xfId="0" applyFont="1" applyBorder="1"/>
    <xf numFmtId="4" fontId="8" fillId="0" borderId="0" xfId="0" applyNumberFormat="1" applyFont="1" applyBorder="1"/>
    <xf numFmtId="4" fontId="8" fillId="0" borderId="5" xfId="0" applyNumberFormat="1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</cellXfs>
  <cellStyles count="10">
    <cellStyle name="20% - Accent6" xfId="1"/>
    <cellStyle name="Euro" xfId="2"/>
    <cellStyle name="Euro 2" xfId="3"/>
    <cellStyle name="Euro 3" xfId="4"/>
    <cellStyle name="Millares 3" xfId="5"/>
    <cellStyle name="Normal" xfId="0" builtinId="0"/>
    <cellStyle name="Normal 2" xfId="6"/>
    <cellStyle name="Normal 3" xfId="7"/>
    <cellStyle name="Normal 4 8" xfId="8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55"/>
  <sheetViews>
    <sheetView tabSelected="1" workbookViewId="0"/>
  </sheetViews>
  <sheetFormatPr baseColWidth="10" defaultRowHeight="15"/>
  <cols>
    <col min="1" max="1" width="50.7109375" style="2" customWidth="1"/>
    <col min="2" max="2" width="17.28515625" style="2" customWidth="1"/>
    <col min="3" max="3" width="16.85546875" style="2" customWidth="1"/>
    <col min="4" max="4" width="1.42578125" style="2" hidden="1" customWidth="1"/>
    <col min="5" max="5" width="50.7109375" style="2" customWidth="1"/>
    <col min="6" max="6" width="17.7109375" style="2" customWidth="1"/>
    <col min="7" max="7" width="16.140625" style="2" customWidth="1"/>
    <col min="8" max="16384" width="11.42578125" style="2"/>
  </cols>
  <sheetData>
    <row r="1" spans="1:7">
      <c r="A1" s="1"/>
      <c r="C1" s="3" t="s">
        <v>0</v>
      </c>
      <c r="D1" s="4"/>
      <c r="E1" s="4"/>
      <c r="G1" s="5" t="s">
        <v>1</v>
      </c>
    </row>
    <row r="2" spans="1:7">
      <c r="B2" s="6"/>
      <c r="C2" s="7" t="s">
        <v>2</v>
      </c>
      <c r="D2" s="6"/>
      <c r="E2" s="6"/>
      <c r="F2" s="6"/>
      <c r="G2" s="6"/>
    </row>
    <row r="3" spans="1:7">
      <c r="B3" s="1"/>
      <c r="C3" s="7" t="s">
        <v>3</v>
      </c>
      <c r="D3" s="1"/>
      <c r="E3" s="1"/>
      <c r="F3" s="1"/>
      <c r="G3" s="1"/>
    </row>
    <row r="4" spans="1:7">
      <c r="A4" s="6"/>
      <c r="C4" s="7" t="s">
        <v>4</v>
      </c>
      <c r="D4" s="1"/>
      <c r="E4" s="1"/>
      <c r="F4" s="6"/>
      <c r="G4" s="6"/>
    </row>
    <row r="5" spans="1:7" ht="15.75" thickBot="1">
      <c r="A5" s="6"/>
      <c r="B5" s="8"/>
      <c r="C5" s="9" t="s">
        <v>5</v>
      </c>
      <c r="D5" s="9"/>
      <c r="E5" s="9"/>
      <c r="F5" s="6"/>
      <c r="G5" s="5" t="s">
        <v>6</v>
      </c>
    </row>
    <row r="6" spans="1:7">
      <c r="A6" s="10" t="s">
        <v>7</v>
      </c>
      <c r="B6" s="11">
        <v>2015</v>
      </c>
      <c r="C6" s="11">
        <v>2014</v>
      </c>
      <c r="D6" s="12"/>
      <c r="E6" s="13" t="s">
        <v>8</v>
      </c>
      <c r="F6" s="11">
        <v>2015</v>
      </c>
      <c r="G6" s="14">
        <v>2014</v>
      </c>
    </row>
    <row r="7" spans="1:7">
      <c r="A7" s="15"/>
      <c r="B7" s="16"/>
      <c r="C7" s="16"/>
      <c r="D7" s="17"/>
      <c r="E7" s="16"/>
      <c r="F7" s="16"/>
      <c r="G7" s="18"/>
    </row>
    <row r="8" spans="1:7">
      <c r="A8" s="33" t="s">
        <v>9</v>
      </c>
      <c r="B8" s="34"/>
      <c r="C8" s="34"/>
      <c r="D8" s="17"/>
      <c r="E8" s="34" t="s">
        <v>10</v>
      </c>
      <c r="F8" s="34"/>
      <c r="G8" s="35"/>
    </row>
    <row r="9" spans="1:7">
      <c r="A9" s="28" t="s">
        <v>11</v>
      </c>
      <c r="B9" s="20">
        <v>37838648.520000003</v>
      </c>
      <c r="C9" s="20">
        <v>26899153.420000002</v>
      </c>
      <c r="D9" s="17"/>
      <c r="E9" s="36" t="s">
        <v>12</v>
      </c>
      <c r="F9" s="20">
        <v>95221183.879999995</v>
      </c>
      <c r="G9" s="21">
        <v>182557156.28</v>
      </c>
    </row>
    <row r="10" spans="1:7">
      <c r="A10" s="28" t="s">
        <v>13</v>
      </c>
      <c r="B10" s="20">
        <v>366875723.57999998</v>
      </c>
      <c r="C10" s="20">
        <v>467273333.85000002</v>
      </c>
      <c r="D10" s="17"/>
      <c r="E10" s="36" t="s">
        <v>14</v>
      </c>
      <c r="F10" s="20"/>
      <c r="G10" s="21"/>
    </row>
    <row r="11" spans="1:7">
      <c r="A11" s="28" t="s">
        <v>15</v>
      </c>
      <c r="B11" s="20">
        <v>26360625.780000001</v>
      </c>
      <c r="C11" s="20">
        <v>26290882.780000001</v>
      </c>
      <c r="D11" s="17"/>
      <c r="E11" s="37" t="s">
        <v>16</v>
      </c>
      <c r="F11" s="20"/>
      <c r="G11" s="21"/>
    </row>
    <row r="12" spans="1:7">
      <c r="A12" s="28" t="s">
        <v>17</v>
      </c>
      <c r="B12" s="20"/>
      <c r="C12" s="20"/>
      <c r="D12" s="17"/>
      <c r="E12" s="36" t="s">
        <v>18</v>
      </c>
      <c r="F12" s="20"/>
      <c r="G12" s="21"/>
    </row>
    <row r="13" spans="1:7">
      <c r="A13" s="28" t="s">
        <v>19</v>
      </c>
      <c r="B13" s="20"/>
      <c r="C13" s="20"/>
      <c r="D13" s="17"/>
      <c r="E13" s="36" t="s">
        <v>20</v>
      </c>
      <c r="F13" s="20"/>
      <c r="G13" s="21"/>
    </row>
    <row r="14" spans="1:7" ht="25.5">
      <c r="A14" s="38" t="s">
        <v>21</v>
      </c>
      <c r="B14" s="39"/>
      <c r="C14" s="39"/>
      <c r="D14" s="17"/>
      <c r="E14" s="40" t="s">
        <v>22</v>
      </c>
      <c r="F14" s="41"/>
      <c r="G14" s="42"/>
    </row>
    <row r="15" spans="1:7">
      <c r="A15" s="28" t="s">
        <v>23</v>
      </c>
      <c r="B15" s="20"/>
      <c r="C15" s="20"/>
      <c r="D15" s="17"/>
      <c r="E15" s="36" t="s">
        <v>24</v>
      </c>
      <c r="F15" s="20"/>
      <c r="G15" s="21"/>
    </row>
    <row r="16" spans="1:7">
      <c r="A16" s="19"/>
      <c r="B16" s="20"/>
      <c r="C16" s="20"/>
      <c r="D16" s="17"/>
      <c r="E16" s="36" t="s">
        <v>25</v>
      </c>
      <c r="F16" s="20"/>
      <c r="G16" s="21"/>
    </row>
    <row r="17" spans="1:7">
      <c r="A17" s="19"/>
      <c r="B17" s="20"/>
      <c r="C17" s="20"/>
      <c r="D17" s="17"/>
      <c r="E17" s="17"/>
      <c r="F17" s="20"/>
      <c r="G17" s="21"/>
    </row>
    <row r="18" spans="1:7">
      <c r="A18" s="22" t="s">
        <v>26</v>
      </c>
      <c r="B18" s="23">
        <f>SUM(B9:B17)</f>
        <v>431074997.88</v>
      </c>
      <c r="C18" s="23">
        <f>SUM(C9:C17)</f>
        <v>520463370.05000007</v>
      </c>
      <c r="D18" s="17"/>
      <c r="E18" s="24" t="s">
        <v>27</v>
      </c>
      <c r="F18" s="23">
        <f>SUM(F9:F17)</f>
        <v>95221183.879999995</v>
      </c>
      <c r="G18" s="25">
        <f>SUM(G9:G17)</f>
        <v>182557156.28</v>
      </c>
    </row>
    <row r="19" spans="1:7">
      <c r="A19" s="19"/>
      <c r="B19" s="23"/>
      <c r="C19" s="23"/>
      <c r="D19" s="17"/>
      <c r="E19" s="26"/>
      <c r="F19" s="23"/>
      <c r="G19" s="25"/>
    </row>
    <row r="20" spans="1:7">
      <c r="A20" s="33" t="s">
        <v>28</v>
      </c>
      <c r="B20" s="27"/>
      <c r="C20" s="27"/>
      <c r="D20" s="17"/>
      <c r="E20" s="34" t="s">
        <v>29</v>
      </c>
      <c r="F20" s="27"/>
      <c r="G20" s="43"/>
    </row>
    <row r="21" spans="1:7">
      <c r="A21" s="28" t="s">
        <v>30</v>
      </c>
      <c r="B21" s="20"/>
      <c r="C21" s="20"/>
      <c r="D21" s="17"/>
      <c r="E21" s="36" t="s">
        <v>31</v>
      </c>
      <c r="F21" s="20"/>
      <c r="G21" s="21"/>
    </row>
    <row r="22" spans="1:7">
      <c r="A22" s="38" t="s">
        <v>32</v>
      </c>
      <c r="B22" s="39"/>
      <c r="C22" s="39"/>
      <c r="D22" s="17"/>
      <c r="E22" s="37" t="s">
        <v>33</v>
      </c>
      <c r="F22" s="20"/>
      <c r="G22" s="21"/>
    </row>
    <row r="23" spans="1:7">
      <c r="A23" s="28"/>
      <c r="B23" s="20"/>
      <c r="C23" s="20"/>
      <c r="D23" s="17"/>
      <c r="E23" s="36" t="s">
        <v>34</v>
      </c>
      <c r="F23" s="20"/>
      <c r="G23" s="21"/>
    </row>
    <row r="24" spans="1:7" ht="16.5" customHeight="1">
      <c r="A24" s="38" t="s">
        <v>35</v>
      </c>
      <c r="B24" s="39">
        <v>1035998274.4299999</v>
      </c>
      <c r="C24" s="39">
        <v>797493018.29999995</v>
      </c>
      <c r="D24" s="17"/>
      <c r="E24" s="36" t="s">
        <v>36</v>
      </c>
      <c r="F24" s="20"/>
      <c r="G24" s="21"/>
    </row>
    <row r="25" spans="1:7" ht="25.5">
      <c r="A25" s="28"/>
      <c r="B25" s="20"/>
      <c r="C25" s="20"/>
      <c r="D25" s="17"/>
      <c r="E25" s="40" t="s">
        <v>37</v>
      </c>
      <c r="F25" s="39"/>
      <c r="G25" s="44"/>
    </row>
    <row r="26" spans="1:7">
      <c r="A26" s="28" t="s">
        <v>38</v>
      </c>
      <c r="B26" s="20">
        <v>10585982.49</v>
      </c>
      <c r="C26" s="20">
        <v>8174261.0099999998</v>
      </c>
      <c r="D26" s="17"/>
      <c r="E26" s="36"/>
      <c r="F26" s="20"/>
      <c r="G26" s="21"/>
    </row>
    <row r="27" spans="1:7">
      <c r="A27" s="28" t="s">
        <v>39</v>
      </c>
      <c r="B27" s="20"/>
      <c r="C27" s="20"/>
      <c r="D27" s="17"/>
      <c r="E27" s="36" t="s">
        <v>40</v>
      </c>
      <c r="F27" s="20"/>
      <c r="G27" s="21"/>
    </row>
    <row r="28" spans="1:7" ht="25.5">
      <c r="A28" s="38" t="s">
        <v>41</v>
      </c>
      <c r="B28" s="39">
        <v>-3337039.59</v>
      </c>
      <c r="C28" s="39">
        <v>-2592494.17</v>
      </c>
      <c r="D28" s="17"/>
      <c r="E28" s="36"/>
      <c r="F28" s="20"/>
      <c r="G28" s="21"/>
    </row>
    <row r="29" spans="1:7">
      <c r="A29" s="28" t="s">
        <v>42</v>
      </c>
      <c r="B29" s="20">
        <v>2276132.06</v>
      </c>
      <c r="C29" s="20">
        <v>2276132.06</v>
      </c>
      <c r="D29" s="17"/>
      <c r="E29" s="45"/>
      <c r="F29" s="23"/>
      <c r="G29" s="25"/>
    </row>
    <row r="30" spans="1:7" ht="25.5">
      <c r="A30" s="38" t="s">
        <v>43</v>
      </c>
      <c r="B30" s="39"/>
      <c r="C30" s="39"/>
      <c r="D30" s="17"/>
      <c r="E30" s="45"/>
      <c r="F30" s="27"/>
      <c r="G30" s="43"/>
    </row>
    <row r="31" spans="1:7">
      <c r="A31" s="28" t="s">
        <v>44</v>
      </c>
      <c r="B31" s="20"/>
      <c r="C31" s="20"/>
      <c r="D31" s="17"/>
      <c r="E31" s="45"/>
      <c r="F31" s="46"/>
      <c r="G31" s="47"/>
    </row>
    <row r="32" spans="1:7">
      <c r="A32" s="22"/>
      <c r="B32" s="23"/>
      <c r="C32" s="23"/>
      <c r="D32" s="17"/>
      <c r="E32" s="45"/>
      <c r="F32" s="27"/>
      <c r="G32" s="43"/>
    </row>
    <row r="33" spans="1:7">
      <c r="A33" s="22" t="s">
        <v>45</v>
      </c>
      <c r="B33" s="23">
        <f>SUM(B21:B31)</f>
        <v>1045523349.3899999</v>
      </c>
      <c r="C33" s="23">
        <f>SUM(C21:C31)</f>
        <v>805350917.19999993</v>
      </c>
      <c r="D33" s="17"/>
      <c r="E33" s="26" t="s">
        <v>46</v>
      </c>
      <c r="F33" s="20"/>
      <c r="G33" s="21"/>
    </row>
    <row r="34" spans="1:7">
      <c r="A34" s="22"/>
      <c r="B34" s="23"/>
      <c r="C34" s="23"/>
      <c r="D34" s="17"/>
      <c r="E34" s="45"/>
      <c r="F34" s="20"/>
      <c r="G34" s="21"/>
    </row>
    <row r="35" spans="1:7">
      <c r="A35" s="33" t="s">
        <v>47</v>
      </c>
      <c r="B35" s="27">
        <f>+B18+B33</f>
        <v>1476598347.27</v>
      </c>
      <c r="C35" s="27">
        <f>+C18+C33</f>
        <v>1325814287.25</v>
      </c>
      <c r="D35" s="17"/>
      <c r="E35" s="34" t="s">
        <v>48</v>
      </c>
      <c r="F35" s="20">
        <f>+F18+F33</f>
        <v>95221183.879999995</v>
      </c>
      <c r="G35" s="21">
        <f>+G18+G33</f>
        <v>182557156.28</v>
      </c>
    </row>
    <row r="36" spans="1:7">
      <c r="A36" s="19"/>
      <c r="B36" s="20"/>
      <c r="C36" s="20"/>
      <c r="D36" s="17"/>
      <c r="E36" s="45"/>
      <c r="F36" s="27"/>
      <c r="G36" s="43"/>
    </row>
    <row r="37" spans="1:7">
      <c r="A37" s="19"/>
      <c r="B37" s="20"/>
      <c r="C37" s="20"/>
      <c r="D37" s="17"/>
      <c r="E37" s="48" t="s">
        <v>49</v>
      </c>
      <c r="F37" s="20"/>
      <c r="G37" s="21"/>
    </row>
    <row r="38" spans="1:7">
      <c r="A38" s="19"/>
      <c r="B38" s="20"/>
      <c r="C38" s="20"/>
      <c r="D38" s="17"/>
      <c r="E38" s="34" t="s">
        <v>50</v>
      </c>
      <c r="F38" s="20"/>
      <c r="G38" s="21"/>
    </row>
    <row r="39" spans="1:7">
      <c r="A39" s="19"/>
      <c r="B39" s="20"/>
      <c r="C39" s="20"/>
      <c r="D39" s="17"/>
      <c r="E39" s="36" t="s">
        <v>51</v>
      </c>
      <c r="F39" s="20"/>
      <c r="G39" s="21"/>
    </row>
    <row r="40" spans="1:7">
      <c r="A40" s="19"/>
      <c r="B40" s="20"/>
      <c r="C40" s="20"/>
      <c r="D40" s="17"/>
      <c r="E40" s="36" t="s">
        <v>52</v>
      </c>
      <c r="F40" s="20"/>
      <c r="G40" s="21"/>
    </row>
    <row r="41" spans="1:7">
      <c r="A41" s="19"/>
      <c r="B41" s="20"/>
      <c r="C41" s="20"/>
      <c r="D41" s="17"/>
      <c r="E41" s="36" t="s">
        <v>53</v>
      </c>
      <c r="F41" s="20"/>
      <c r="G41" s="21"/>
    </row>
    <row r="42" spans="1:7">
      <c r="A42" s="22"/>
      <c r="B42" s="23"/>
      <c r="C42" s="23"/>
      <c r="D42" s="17"/>
      <c r="E42" s="34" t="s">
        <v>54</v>
      </c>
      <c r="F42" s="49"/>
      <c r="G42" s="50"/>
    </row>
    <row r="43" spans="1:7">
      <c r="A43" s="22"/>
      <c r="B43" s="23"/>
      <c r="C43" s="23"/>
      <c r="D43" s="17"/>
      <c r="E43" s="36" t="s">
        <v>55</v>
      </c>
      <c r="F43" s="20">
        <v>347427916.19</v>
      </c>
      <c r="G43" s="21">
        <v>-3300939836.6399999</v>
      </c>
    </row>
    <row r="44" spans="1:7">
      <c r="A44" s="22"/>
      <c r="B44" s="23"/>
      <c r="C44" s="23"/>
      <c r="D44" s="17"/>
      <c r="E44" s="36" t="s">
        <v>56</v>
      </c>
      <c r="F44" s="20">
        <v>1142283682.27</v>
      </c>
      <c r="G44" s="21">
        <v>4444196967.6099997</v>
      </c>
    </row>
    <row r="45" spans="1:7">
      <c r="A45" s="19"/>
      <c r="B45" s="20"/>
      <c r="C45" s="20"/>
      <c r="D45" s="17"/>
      <c r="E45" s="36" t="s">
        <v>57</v>
      </c>
      <c r="F45" s="20"/>
      <c r="G45" s="21"/>
    </row>
    <row r="46" spans="1:7">
      <c r="A46" s="19"/>
      <c r="B46" s="20"/>
      <c r="C46" s="20"/>
      <c r="D46" s="17"/>
      <c r="E46" s="36" t="s">
        <v>58</v>
      </c>
      <c r="F46" s="23"/>
      <c r="G46" s="25"/>
    </row>
    <row r="47" spans="1:7">
      <c r="A47" s="19"/>
      <c r="B47" s="20"/>
      <c r="C47" s="20"/>
      <c r="D47" s="17"/>
      <c r="E47" s="36" t="s">
        <v>59</v>
      </c>
      <c r="F47" s="23">
        <v>-108334435.06999999</v>
      </c>
      <c r="G47" s="25"/>
    </row>
    <row r="48" spans="1:7" ht="25.5">
      <c r="A48" s="19"/>
      <c r="B48" s="20"/>
      <c r="C48" s="20"/>
      <c r="D48" s="17"/>
      <c r="E48" s="51" t="s">
        <v>60</v>
      </c>
      <c r="F48" s="27"/>
      <c r="G48" s="43"/>
    </row>
    <row r="49" spans="1:7">
      <c r="A49" s="28"/>
      <c r="B49" s="20"/>
      <c r="C49" s="20"/>
      <c r="D49" s="29"/>
      <c r="E49" s="36" t="s">
        <v>61</v>
      </c>
      <c r="F49" s="30"/>
      <c r="G49" s="31"/>
    </row>
    <row r="50" spans="1:7">
      <c r="A50" s="52"/>
      <c r="B50" s="53"/>
      <c r="C50" s="53"/>
      <c r="D50" s="45"/>
      <c r="E50" s="36" t="s">
        <v>62</v>
      </c>
      <c r="F50" s="53"/>
      <c r="G50" s="54"/>
    </row>
    <row r="51" spans="1:7">
      <c r="A51" s="52"/>
      <c r="B51" s="53"/>
      <c r="C51" s="53"/>
      <c r="D51" s="45"/>
      <c r="E51" s="29"/>
      <c r="F51" s="53"/>
      <c r="G51" s="54"/>
    </row>
    <row r="52" spans="1:7">
      <c r="A52" s="52"/>
      <c r="B52" s="53"/>
      <c r="C52" s="53"/>
      <c r="D52" s="45"/>
      <c r="E52" s="26" t="s">
        <v>63</v>
      </c>
      <c r="F52" s="23">
        <f>SUM(F37:F50)</f>
        <v>1381377163.3900001</v>
      </c>
      <c r="G52" s="21">
        <f>SUM(G43:G51)</f>
        <v>1143257130.9699998</v>
      </c>
    </row>
    <row r="53" spans="1:7">
      <c r="A53" s="52"/>
      <c r="B53" s="53"/>
      <c r="C53" s="53"/>
      <c r="D53" s="45"/>
      <c r="E53" s="26"/>
      <c r="F53" s="53"/>
      <c r="G53" s="54"/>
    </row>
    <row r="54" spans="1:7">
      <c r="A54" s="52"/>
      <c r="B54" s="53"/>
      <c r="C54" s="53"/>
      <c r="D54" s="45"/>
      <c r="E54" s="34" t="s">
        <v>64</v>
      </c>
      <c r="F54" s="27">
        <f>+F35+F52</f>
        <v>1476598347.27</v>
      </c>
      <c r="G54" s="32">
        <f>+G35+G52</f>
        <v>1325814287.2499998</v>
      </c>
    </row>
    <row r="55" spans="1:7" ht="15.75" thickBot="1">
      <c r="A55" s="55"/>
      <c r="B55" s="56"/>
      <c r="C55" s="56"/>
      <c r="D55" s="56"/>
      <c r="E55" s="56"/>
      <c r="F55" s="56"/>
      <c r="G55" s="57"/>
    </row>
  </sheetData>
  <pageMargins left="0.27559055118110237" right="0.15748031496062992" top="0.39370078740157483" bottom="0.51181102362204722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CPCA-I-01</vt:lpstr>
      <vt:lpstr>'CPCA-I-01'!Área_de_impresión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alfredo.lara</dc:creator>
  <cp:lastModifiedBy>leticia.castillo</cp:lastModifiedBy>
  <dcterms:created xsi:type="dcterms:W3CDTF">2015-10-21T16:44:35Z</dcterms:created>
  <dcterms:modified xsi:type="dcterms:W3CDTF">2015-10-22T01:29:54Z</dcterms:modified>
</cp:coreProperties>
</file>