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<sst xmlns="http://schemas.openxmlformats.org/spreadsheetml/2006/main" count="280" uniqueCount="137">
  <si>
    <t>Secretaría de Desarrollo Social del Estado de Sonora</t>
  </si>
  <si>
    <t>Abril 2011</t>
  </si>
  <si>
    <t>Viáticos y Gastos de Camino</t>
  </si>
  <si>
    <t>DIAS</t>
  </si>
  <si>
    <t>PROMOTOR</t>
  </si>
  <si>
    <t>2,000.'00</t>
  </si>
  <si>
    <t>NOMBRE</t>
  </si>
  <si>
    <t>CARGO</t>
  </si>
  <si>
    <t>COMISION</t>
  </si>
  <si>
    <t>CUOTA DIARIA</t>
  </si>
  <si>
    <t>VIATICOS</t>
  </si>
  <si>
    <t>GASTOS DE CAMINO</t>
  </si>
  <si>
    <t>TOTAL PAGADO</t>
  </si>
  <si>
    <t>Javier Antonio Neblina Vega</t>
  </si>
  <si>
    <t>Secretario en el Ramo</t>
  </si>
  <si>
    <t>1 viatico (2,500)</t>
  </si>
  <si>
    <t>Omar Gutiérrez Landavazo</t>
  </si>
  <si>
    <t>Director General</t>
  </si>
  <si>
    <t>1 viatico (1,500)</t>
  </si>
  <si>
    <t>Norma Consuelo Mazón Salazar</t>
  </si>
  <si>
    <t>Coordinador de Área</t>
  </si>
  <si>
    <t>1 viático (750) más 1 gasto de camino (220)</t>
  </si>
  <si>
    <t>Francisco Manuel Sánchez Lucero</t>
  </si>
  <si>
    <t>Analista Técnico</t>
  </si>
  <si>
    <t>1 viático (500) más 1 gasto de camino (220)</t>
  </si>
  <si>
    <t>José Lorenzo Villegas Vázquez</t>
  </si>
  <si>
    <t>Subsecretario</t>
  </si>
  <si>
    <t>Juan Manuel Navarrete Vázquez</t>
  </si>
  <si>
    <t>1 viatico (1,500) más 1 gasto de camino (400)</t>
  </si>
  <si>
    <t>Marcia Rosenda Ruiz Moreno</t>
  </si>
  <si>
    <t>Coordinador Técnico</t>
  </si>
  <si>
    <t>1 gasto de camino (220)</t>
  </si>
  <si>
    <t>Martín Ramírez Martínez</t>
  </si>
  <si>
    <t>Subdirector General</t>
  </si>
  <si>
    <t>1 viatico (1,000)</t>
  </si>
  <si>
    <t>René Raúl Valenzuela Beltrones</t>
  </si>
  <si>
    <t>Director de Área</t>
  </si>
  <si>
    <t>1 gasto de camino (300)</t>
  </si>
  <si>
    <t>Ulises Echave Castro</t>
  </si>
  <si>
    <t>Luis Alonso Valencia Aguirre</t>
  </si>
  <si>
    <t>1 viatico (1000) y 1 gasto de camino (300)</t>
  </si>
  <si>
    <t>Guadalupe Contreras Sandoval</t>
  </si>
  <si>
    <t>2 gastos de camino (220)</t>
  </si>
  <si>
    <t>Ramón Bernardo Bustamante Federico</t>
  </si>
  <si>
    <t>Clodoveo López Avilés</t>
  </si>
  <si>
    <t>Julio César Gutiérrez Acuña</t>
  </si>
  <si>
    <t>Secretario Particular</t>
  </si>
  <si>
    <t>2 viaticos (1,500) más 1 gasto de camino (400)</t>
  </si>
  <si>
    <t>2 viaticos (1,000) más 1 gasto de camino (300)</t>
  </si>
  <si>
    <t>Mónica Paola Robles Manzanedo</t>
  </si>
  <si>
    <t xml:space="preserve">2 viaticos (1,500) </t>
  </si>
  <si>
    <t>Edgardo Solís Bobadilla</t>
  </si>
  <si>
    <t xml:space="preserve">Ivan Alfonso Morales Babuca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</si>
  <si>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Supervisor</t>
  </si>
  <si>
    <t>1 viatico (500) más 1 gasto de camino (220)</t>
  </si>
  <si>
    <t>Jorge Luis Andalón Martínez</t>
  </si>
  <si>
    <t>2 viaticos (1,000)</t>
  </si>
  <si>
    <t>3 viaticos (500)</t>
  </si>
  <si>
    <t>1 gasto de camino (400)</t>
  </si>
  <si>
    <t>Ramón Villegas Madrigal</t>
  </si>
  <si>
    <t>Jefe de Departamento</t>
  </si>
  <si>
    <t>1 viatico (750)</t>
  </si>
  <si>
    <t>Francisco Javier Jimenez Cota</t>
  </si>
  <si>
    <t>1 viatico (750) más 1 gasto de camino (300)</t>
  </si>
  <si>
    <t>Luis Carlos Moreno Nóperi</t>
  </si>
  <si>
    <t>3 viaticos (1,000)</t>
  </si>
  <si>
    <t xml:space="preserve"> Francisco Manuel Sánchez Lucero</t>
  </si>
  <si>
    <t>Auxiliar de Servicios</t>
  </si>
  <si>
    <t xml:space="preserve">1 viatico (500) </t>
  </si>
  <si>
    <t>Francisco León Buelna</t>
  </si>
  <si>
    <t>3 viaticos (750)</t>
  </si>
  <si>
    <t>Alfonso Castro Ruiz</t>
  </si>
  <si>
    <t>Profesionista Especializado</t>
  </si>
  <si>
    <t>3 viaticos (500) más 1 gasto de camino (220)</t>
  </si>
  <si>
    <t>Ramón Ruy Sánchez</t>
  </si>
  <si>
    <t>Javier Alonso Díaz Alfaro</t>
  </si>
  <si>
    <t>Alvaro Othon Navarro</t>
  </si>
  <si>
    <t>Axel Monge Dagnino</t>
  </si>
  <si>
    <t>3 viaticos (90 dlls)</t>
  </si>
  <si>
    <t>Daniel Enrique Ibarra Valdez</t>
  </si>
  <si>
    <t>Rocío Esmeralda Guzmán Muñoz</t>
  </si>
  <si>
    <t>Directora</t>
  </si>
  <si>
    <t>2 viaticos (1,500)</t>
  </si>
  <si>
    <t>Norberto Chargoy Landavazo</t>
  </si>
  <si>
    <t xml:space="preserve">2 viaticos (750) </t>
  </si>
  <si>
    <t>Joel Hiram Sánchez Sánchez</t>
  </si>
  <si>
    <t>2 viaticos (500)</t>
  </si>
  <si>
    <t>Elba del Carmen Guajardo Aguayo</t>
  </si>
  <si>
    <t>Directora General</t>
  </si>
  <si>
    <t>Giovanni Cusi Martinez</t>
  </si>
  <si>
    <t>2 viaticos (750) más 1 gasto de camino (300)</t>
  </si>
  <si>
    <t>2 viatico (1,500)</t>
  </si>
  <si>
    <t xml:space="preserve">1 viatico (1000) </t>
  </si>
  <si>
    <t>2 viatico (2000)</t>
  </si>
  <si>
    <t>1 viatico (500)</t>
  </si>
  <si>
    <t>2 viatico (500)</t>
  </si>
  <si>
    <t>2 viatico (750)</t>
  </si>
  <si>
    <t xml:space="preserve">1 gasto de camino </t>
  </si>
  <si>
    <t>Eduardo Briceño Salido</t>
  </si>
  <si>
    <t>Francisco Aaron Cardenas Alvarez</t>
  </si>
  <si>
    <t>Glenda Raquel Quintanar Montaño</t>
  </si>
  <si>
    <t>Yaneth Alejandra Cadena</t>
  </si>
  <si>
    <t>Ramon Héctor Gil Moroyoqui</t>
  </si>
  <si>
    <t>Francisco Manuel Sanchez Lucero</t>
  </si>
  <si>
    <t>Leonardo Ruben Lartundo Herrera</t>
  </si>
  <si>
    <t>Jesus Ramses Ramos Agüero</t>
  </si>
  <si>
    <t>Raul BurgosS Martínez</t>
  </si>
  <si>
    <t>Jesús  Ricardo Sanchez Oliden</t>
  </si>
  <si>
    <r>
      <t>Joel</t>
    </r>
    <r>
      <rPr>
        <sz val="10"/>
        <color indexed="8"/>
        <rFont val="Calibri"/>
        <family val="2"/>
      </rPr>
      <t xml:space="preserve"> Hiram Sanchez Sanchez</t>
    </r>
  </si>
  <si>
    <t>Yadira Pacheco Landeros</t>
  </si>
  <si>
    <t>Promotor</t>
  </si>
  <si>
    <t>Subdirectora</t>
  </si>
  <si>
    <t>Huatabampo,Navojoa</t>
  </si>
  <si>
    <t>Benjamin Hill Y Nogales</t>
  </si>
  <si>
    <t>Poblado Miguel Alemán</t>
  </si>
  <si>
    <t>Nogales, Sonora</t>
  </si>
  <si>
    <t>Guaymas, Sonora</t>
  </si>
  <si>
    <t>Naco, Sonora</t>
  </si>
  <si>
    <t>Poblado Miguel Alemán, Sonora</t>
  </si>
  <si>
    <t>Benjamin Hill Y Nogales, Sonora</t>
  </si>
  <si>
    <t>Cajeme  y Guaymas, Sonora</t>
  </si>
  <si>
    <t>San Luís Río Colorado, Sonora</t>
  </si>
  <si>
    <t>Guaymas, Obregón y Navojoa, Sonora</t>
  </si>
  <si>
    <t>Navojoa, Sonora</t>
  </si>
  <si>
    <t>Obregón, Sonora</t>
  </si>
  <si>
    <t>Santa Ana, Sonora</t>
  </si>
  <si>
    <t>Baviacora, Sonora</t>
  </si>
  <si>
    <t>Soyopa, Sonora</t>
  </si>
  <si>
    <t xml:space="preserve">Poblado Miguel, Sonora </t>
  </si>
  <si>
    <t xml:space="preserve">Poblado Miguel Alemán, Sonora </t>
  </si>
  <si>
    <t>Bacanora, Sonora</t>
  </si>
  <si>
    <t>Banamichi, Sonora</t>
  </si>
  <si>
    <t>Arizpe, Sonora</t>
  </si>
  <si>
    <t>Granados, Sonora</t>
  </si>
  <si>
    <t>Nogales,Sonora</t>
  </si>
  <si>
    <t>Sinoquipe, Sonora</t>
  </si>
  <si>
    <t>Banamichi, Huepac, Sonora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</si>
</sst>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  <numFmt numFmtId="167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67" fontId="38" fillId="0" borderId="10" xfId="0" applyNumberFormat="1" applyFont="1" applyBorder="1" applyAlignment="1">
      <alignment horizontal="center" vertical="center" wrapText="1"/>
    </xf>
    <xf numFmtId="167" fontId="38" fillId="34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4" fontId="38" fillId="35" borderId="11" xfId="0" applyNumberFormat="1" applyFont="1" applyFill="1" applyBorder="1" applyAlignment="1">
      <alignment horizontal="center" vertical="center" wrapText="1"/>
    </xf>
    <xf numFmtId="4" fontId="38" fillId="35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34" borderId="11" xfId="0" applyNumberFormat="1" applyFont="1" applyFill="1" applyBorder="1" applyAlignment="1">
      <alignment horizontal="center" vertical="center" wrapText="1"/>
    </xf>
    <xf numFmtId="0" fontId="38" fillId="34" borderId="12" xfId="0" applyNumberFormat="1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4" fontId="38" fillId="34" borderId="11" xfId="0" applyNumberFormat="1" applyFont="1" applyFill="1" applyBorder="1" applyAlignment="1">
      <alignment horizontal="center" vertical="center" wrapText="1"/>
    </xf>
    <xf numFmtId="4" fontId="38" fillId="34" borderId="12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M11" sqref="M11"/>
    </sheetView>
  </sheetViews>
  <sheetFormatPr defaultColWidth="11.421875" defaultRowHeight="15"/>
  <cols>
    <col min="1" max="1" width="27.7109375" style="0" customWidth="1"/>
    <col min="2" max="2" width="23.7109375" style="0" customWidth="1"/>
    <col min="3" max="3" width="30.57421875" style="0" customWidth="1"/>
    <col min="4" max="4" width="9.7109375" style="0" customWidth="1"/>
    <col min="5" max="8" width="10.7109375" style="0" customWidth="1"/>
  </cols>
  <sheetData>
    <row r="1" spans="1:8" s="1" customFormat="1" ht="19.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1" customFormat="1" ht="19.5" customHeight="1">
      <c r="A2" s="22" t="s">
        <v>2</v>
      </c>
      <c r="B2" s="22"/>
      <c r="C2" s="22"/>
      <c r="D2" s="22"/>
      <c r="E2" s="22"/>
      <c r="F2" s="22"/>
      <c r="G2" s="22"/>
      <c r="H2" s="22"/>
    </row>
    <row r="3" spans="1:9" s="1" customFormat="1" ht="19.5" customHeigh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19.5" customHeight="1">
      <c r="A4" s="18" t="s">
        <v>1</v>
      </c>
      <c r="B4" s="2"/>
      <c r="C4" s="2"/>
      <c r="D4" s="2"/>
      <c r="E4" s="2"/>
      <c r="F4" s="2"/>
      <c r="G4" s="2"/>
      <c r="H4" s="2"/>
      <c r="I4" s="2"/>
    </row>
    <row r="5" spans="1:9" s="1" customFormat="1" ht="30" customHeight="1">
      <c r="A5" s="3" t="s">
        <v>6</v>
      </c>
      <c r="B5" s="3" t="s">
        <v>7</v>
      </c>
      <c r="C5" s="3" t="s">
        <v>8</v>
      </c>
      <c r="D5" s="3" t="s">
        <v>3</v>
      </c>
      <c r="E5" s="4" t="s">
        <v>9</v>
      </c>
      <c r="F5" s="3" t="s">
        <v>10</v>
      </c>
      <c r="G5" s="4" t="s">
        <v>11</v>
      </c>
      <c r="H5" s="4" t="s">
        <v>12</v>
      </c>
      <c r="I5" s="2"/>
    </row>
    <row r="6" spans="1:9" s="5" customFormat="1" ht="19.5" customHeight="1">
      <c r="A6" s="23" t="s">
        <v>98</v>
      </c>
      <c r="B6" s="23" t="s">
        <v>4</v>
      </c>
      <c r="C6" s="15" t="s">
        <v>112</v>
      </c>
      <c r="D6" s="25">
        <v>1</v>
      </c>
      <c r="E6" s="27" t="s">
        <v>34</v>
      </c>
      <c r="F6" s="27">
        <v>1000</v>
      </c>
      <c r="G6" s="25">
        <v>220</v>
      </c>
      <c r="H6" s="27">
        <f>F6+G6</f>
        <v>1220</v>
      </c>
      <c r="I6" s="37"/>
    </row>
    <row r="7" spans="1:8" s="6" customFormat="1" ht="27" customHeight="1">
      <c r="A7" s="24"/>
      <c r="B7" s="24"/>
      <c r="C7" s="16" t="s">
        <v>120</v>
      </c>
      <c r="D7" s="26"/>
      <c r="E7" s="28"/>
      <c r="F7" s="28"/>
      <c r="G7" s="26"/>
      <c r="H7" s="26"/>
    </row>
    <row r="8" spans="1:8" s="1" customFormat="1" ht="19.5" customHeight="1">
      <c r="A8" s="32" t="s">
        <v>89</v>
      </c>
      <c r="B8" s="32" t="s">
        <v>60</v>
      </c>
      <c r="C8" s="34" t="s">
        <v>119</v>
      </c>
      <c r="D8" s="34">
        <v>2</v>
      </c>
      <c r="E8" s="19" t="s">
        <v>96</v>
      </c>
      <c r="F8" s="29">
        <v>1500</v>
      </c>
      <c r="G8" s="34"/>
      <c r="H8" s="29">
        <f>F8+G8</f>
        <v>1500</v>
      </c>
    </row>
    <row r="9" spans="1:8" s="1" customFormat="1" ht="19.5" customHeight="1">
      <c r="A9" s="33"/>
      <c r="B9" s="33"/>
      <c r="C9" s="31"/>
      <c r="D9" s="31"/>
      <c r="E9" s="20"/>
      <c r="F9" s="30"/>
      <c r="G9" s="31"/>
      <c r="H9" s="31"/>
    </row>
    <row r="10" spans="1:8" s="6" customFormat="1" ht="19.5" customHeight="1">
      <c r="A10" s="23" t="s">
        <v>45</v>
      </c>
      <c r="B10" s="23" t="s">
        <v>46</v>
      </c>
      <c r="C10" s="25" t="s">
        <v>119</v>
      </c>
      <c r="D10" s="25">
        <v>2</v>
      </c>
      <c r="E10" s="27" t="s">
        <v>91</v>
      </c>
      <c r="F10" s="27">
        <v>3000</v>
      </c>
      <c r="G10" s="15"/>
      <c r="H10" s="27">
        <f>F10+G10</f>
        <v>3000</v>
      </c>
    </row>
    <row r="11" spans="1:8" s="6" customFormat="1" ht="19.5" customHeight="1">
      <c r="A11" s="24"/>
      <c r="B11" s="24"/>
      <c r="C11" s="26"/>
      <c r="D11" s="26"/>
      <c r="E11" s="28"/>
      <c r="F11" s="28"/>
      <c r="G11" s="16"/>
      <c r="H11" s="26"/>
    </row>
    <row r="12" spans="1:8" s="1" customFormat="1" ht="19.5" customHeight="1">
      <c r="A12" s="32" t="s">
        <v>76</v>
      </c>
      <c r="B12" s="32" t="s">
        <v>17</v>
      </c>
      <c r="C12" s="34" t="s">
        <v>119</v>
      </c>
      <c r="D12" s="34">
        <v>2</v>
      </c>
      <c r="E12" s="19" t="s">
        <v>91</v>
      </c>
      <c r="F12" s="29">
        <v>3000</v>
      </c>
      <c r="G12" s="34"/>
      <c r="H12" s="29">
        <f>F12+G12</f>
        <v>3000</v>
      </c>
    </row>
    <row r="13" spans="1:8" s="1" customFormat="1" ht="19.5" customHeight="1">
      <c r="A13" s="33"/>
      <c r="B13" s="33"/>
      <c r="C13" s="31"/>
      <c r="D13" s="31"/>
      <c r="E13" s="20"/>
      <c r="F13" s="30"/>
      <c r="G13" s="31"/>
      <c r="H13" s="31"/>
    </row>
    <row r="14" spans="1:8" s="6" customFormat="1" ht="19.5" customHeight="1">
      <c r="A14" s="23" t="s">
        <v>32</v>
      </c>
      <c r="B14" s="23" t="s">
        <v>60</v>
      </c>
      <c r="C14" s="25" t="s">
        <v>113</v>
      </c>
      <c r="D14" s="25">
        <v>2</v>
      </c>
      <c r="E14" s="27" t="s">
        <v>92</v>
      </c>
      <c r="F14" s="27">
        <v>1000</v>
      </c>
      <c r="G14" s="25"/>
      <c r="H14" s="27">
        <f>F14+G14</f>
        <v>1000</v>
      </c>
    </row>
    <row r="15" spans="1:8" s="6" customFormat="1" ht="19.5" customHeight="1">
      <c r="A15" s="24"/>
      <c r="B15" s="24"/>
      <c r="C15" s="26"/>
      <c r="D15" s="26"/>
      <c r="E15" s="28"/>
      <c r="F15" s="28"/>
      <c r="G15" s="26"/>
      <c r="H15" s="26"/>
    </row>
    <row r="16" spans="1:8" s="1" customFormat="1" ht="19.5" customHeight="1">
      <c r="A16" s="32" t="s">
        <v>13</v>
      </c>
      <c r="B16" s="32" t="s">
        <v>14</v>
      </c>
      <c r="C16" s="34" t="s">
        <v>116</v>
      </c>
      <c r="D16" s="34">
        <v>2</v>
      </c>
      <c r="E16" s="19" t="s">
        <v>93</v>
      </c>
      <c r="F16" s="29">
        <v>4000</v>
      </c>
      <c r="G16" s="34"/>
      <c r="H16" s="29">
        <f>(F16+G16)</f>
        <v>4000</v>
      </c>
    </row>
    <row r="17" spans="1:8" s="1" customFormat="1" ht="19.5" customHeight="1">
      <c r="A17" s="33"/>
      <c r="B17" s="33"/>
      <c r="C17" s="31"/>
      <c r="D17" s="31"/>
      <c r="E17" s="20"/>
      <c r="F17" s="30"/>
      <c r="G17" s="31"/>
      <c r="H17" s="30"/>
    </row>
    <row r="18" spans="1:8" s="1" customFormat="1" ht="19.5" customHeight="1">
      <c r="A18" s="32" t="s">
        <v>99</v>
      </c>
      <c r="B18" s="32" t="s">
        <v>110</v>
      </c>
      <c r="C18" s="35" t="s">
        <v>114</v>
      </c>
      <c r="D18" s="34"/>
      <c r="E18" s="34" t="s">
        <v>97</v>
      </c>
      <c r="F18" s="34">
        <v>0</v>
      </c>
      <c r="G18" s="34">
        <v>220</v>
      </c>
      <c r="H18" s="34">
        <f>(F18+G18)</f>
        <v>220</v>
      </c>
    </row>
    <row r="19" spans="1:8" s="1" customFormat="1" ht="19.5" customHeight="1">
      <c r="A19" s="33"/>
      <c r="B19" s="33"/>
      <c r="C19" s="35"/>
      <c r="D19" s="31"/>
      <c r="E19" s="31"/>
      <c r="F19" s="31"/>
      <c r="G19" s="31"/>
      <c r="H19" s="31"/>
    </row>
    <row r="20" spans="1:8" s="6" customFormat="1" ht="19.5" customHeight="1">
      <c r="A20" s="23" t="s">
        <v>100</v>
      </c>
      <c r="B20" s="23" t="s">
        <v>53</v>
      </c>
      <c r="C20" s="36" t="s">
        <v>118</v>
      </c>
      <c r="D20" s="25"/>
      <c r="E20" s="25" t="s">
        <v>97</v>
      </c>
      <c r="F20" s="25">
        <v>0</v>
      </c>
      <c r="G20" s="25">
        <v>300</v>
      </c>
      <c r="H20" s="25">
        <f>(F20+G20)</f>
        <v>300</v>
      </c>
    </row>
    <row r="21" spans="1:8" s="6" customFormat="1" ht="19.5" customHeight="1">
      <c r="A21" s="24"/>
      <c r="B21" s="24"/>
      <c r="C21" s="36"/>
      <c r="D21" s="26"/>
      <c r="E21" s="26"/>
      <c r="F21" s="26"/>
      <c r="G21" s="26"/>
      <c r="H21" s="26"/>
    </row>
    <row r="22" spans="1:8" s="1" customFormat="1" ht="19.5" customHeight="1">
      <c r="A22" s="32" t="s">
        <v>101</v>
      </c>
      <c r="B22" s="32" t="s">
        <v>110</v>
      </c>
      <c r="C22" s="35" t="s">
        <v>118</v>
      </c>
      <c r="D22" s="34"/>
      <c r="E22" s="34" t="s">
        <v>97</v>
      </c>
      <c r="F22" s="34">
        <v>0</v>
      </c>
      <c r="G22" s="34">
        <v>220</v>
      </c>
      <c r="H22" s="34">
        <v>220</v>
      </c>
    </row>
    <row r="23" spans="1:8" s="1" customFormat="1" ht="19.5" customHeight="1">
      <c r="A23" s="33"/>
      <c r="B23" s="33"/>
      <c r="C23" s="35"/>
      <c r="D23" s="31"/>
      <c r="E23" s="31"/>
      <c r="F23" s="31"/>
      <c r="G23" s="31"/>
      <c r="H23" s="31"/>
    </row>
    <row r="24" spans="1:8" s="6" customFormat="1" ht="19.5" customHeight="1">
      <c r="A24" s="23" t="s">
        <v>102</v>
      </c>
      <c r="B24" s="23" t="s">
        <v>110</v>
      </c>
      <c r="C24" s="36" t="s">
        <v>118</v>
      </c>
      <c r="D24" s="25"/>
      <c r="E24" s="25" t="s">
        <v>97</v>
      </c>
      <c r="F24" s="25">
        <v>0</v>
      </c>
      <c r="G24" s="25">
        <v>220</v>
      </c>
      <c r="H24" s="25">
        <v>220</v>
      </c>
    </row>
    <row r="25" spans="1:8" s="6" customFormat="1" ht="19.5" customHeight="1">
      <c r="A25" s="24"/>
      <c r="B25" s="24"/>
      <c r="C25" s="36"/>
      <c r="D25" s="26"/>
      <c r="E25" s="26"/>
      <c r="F25" s="26"/>
      <c r="G25" s="26"/>
      <c r="H25" s="26"/>
    </row>
    <row r="26" spans="1:8" s="1" customFormat="1" ht="19.5" customHeight="1">
      <c r="A26" s="32" t="s">
        <v>103</v>
      </c>
      <c r="B26" s="32" t="s">
        <v>110</v>
      </c>
      <c r="C26" s="35" t="s">
        <v>117</v>
      </c>
      <c r="D26" s="34"/>
      <c r="E26" s="34" t="s">
        <v>97</v>
      </c>
      <c r="F26" s="34">
        <v>0</v>
      </c>
      <c r="G26" s="34">
        <v>220</v>
      </c>
      <c r="H26" s="34">
        <v>220</v>
      </c>
    </row>
    <row r="27" spans="1:8" s="1" customFormat="1" ht="19.5" customHeight="1">
      <c r="A27" s="33"/>
      <c r="B27" s="33"/>
      <c r="C27" s="35"/>
      <c r="D27" s="31"/>
      <c r="E27" s="31"/>
      <c r="F27" s="31"/>
      <c r="G27" s="31"/>
      <c r="H27" s="31"/>
    </row>
    <row r="28" spans="1:8" s="1" customFormat="1" ht="19.5" customHeight="1">
      <c r="A28" s="23" t="s">
        <v>104</v>
      </c>
      <c r="B28" s="23" t="s">
        <v>110</v>
      </c>
      <c r="C28" s="36" t="s">
        <v>116</v>
      </c>
      <c r="D28" s="25"/>
      <c r="E28" s="25" t="s">
        <v>97</v>
      </c>
      <c r="F28" s="25">
        <v>0</v>
      </c>
      <c r="G28" s="25">
        <v>220</v>
      </c>
      <c r="H28" s="25">
        <v>220</v>
      </c>
    </row>
    <row r="29" spans="1:8" s="1" customFormat="1" ht="19.5" customHeight="1">
      <c r="A29" s="24"/>
      <c r="B29" s="24"/>
      <c r="C29" s="36"/>
      <c r="D29" s="26"/>
      <c r="E29" s="26"/>
      <c r="F29" s="26"/>
      <c r="G29" s="26"/>
      <c r="H29" s="26"/>
    </row>
    <row r="30" spans="1:8" s="1" customFormat="1" ht="19.5" customHeight="1">
      <c r="A30" s="32" t="s">
        <v>105</v>
      </c>
      <c r="B30" s="32" t="s">
        <v>60</v>
      </c>
      <c r="C30" s="35" t="s">
        <v>116</v>
      </c>
      <c r="D30" s="34"/>
      <c r="E30" s="34" t="s">
        <v>97</v>
      </c>
      <c r="F30" s="34">
        <v>0</v>
      </c>
      <c r="G30" s="34">
        <v>300</v>
      </c>
      <c r="H30" s="34">
        <v>300</v>
      </c>
    </row>
    <row r="31" spans="1:8" s="1" customFormat="1" ht="19.5" customHeight="1">
      <c r="A31" s="33"/>
      <c r="B31" s="33"/>
      <c r="C31" s="35"/>
      <c r="D31" s="31"/>
      <c r="E31" s="31"/>
      <c r="F31" s="31"/>
      <c r="G31" s="31"/>
      <c r="H31" s="31"/>
    </row>
    <row r="32" spans="1:8" s="1" customFormat="1" ht="19.5" customHeight="1">
      <c r="A32" s="23" t="s">
        <v>106</v>
      </c>
      <c r="B32" s="23" t="s">
        <v>110</v>
      </c>
      <c r="C32" s="36" t="s">
        <v>115</v>
      </c>
      <c r="D32" s="25">
        <v>1</v>
      </c>
      <c r="E32" s="27" t="s">
        <v>94</v>
      </c>
      <c r="F32" s="25">
        <v>500</v>
      </c>
      <c r="G32" s="25">
        <v>220</v>
      </c>
      <c r="H32" s="25">
        <v>720</v>
      </c>
    </row>
    <row r="33" spans="1:8" s="1" customFormat="1" ht="19.5" customHeight="1">
      <c r="A33" s="24"/>
      <c r="B33" s="24"/>
      <c r="C33" s="36"/>
      <c r="D33" s="26"/>
      <c r="E33" s="28"/>
      <c r="F33" s="26"/>
      <c r="G33" s="26"/>
      <c r="H33" s="26"/>
    </row>
    <row r="34" spans="1:8" s="1" customFormat="1" ht="19.5" customHeight="1">
      <c r="A34" s="32" t="s">
        <v>13</v>
      </c>
      <c r="B34" s="32" t="s">
        <v>14</v>
      </c>
      <c r="C34" s="35" t="s">
        <v>121</v>
      </c>
      <c r="D34" s="34">
        <v>3</v>
      </c>
      <c r="E34" s="34" t="s">
        <v>5</v>
      </c>
      <c r="F34" s="29">
        <v>6000</v>
      </c>
      <c r="G34" s="34"/>
      <c r="H34" s="29">
        <v>6000</v>
      </c>
    </row>
    <row r="35" spans="1:8" s="1" customFormat="1" ht="19.5" customHeight="1">
      <c r="A35" s="33"/>
      <c r="B35" s="33"/>
      <c r="C35" s="35"/>
      <c r="D35" s="31"/>
      <c r="E35" s="31"/>
      <c r="F35" s="31"/>
      <c r="G35" s="31"/>
      <c r="H35" s="31"/>
    </row>
    <row r="36" spans="1:8" s="1" customFormat="1" ht="19.5" customHeight="1">
      <c r="A36" s="23" t="s">
        <v>107</v>
      </c>
      <c r="B36" s="23" t="s">
        <v>23</v>
      </c>
      <c r="C36" s="36" t="s">
        <v>122</v>
      </c>
      <c r="D36" s="25">
        <v>2</v>
      </c>
      <c r="E36" s="27" t="s">
        <v>95</v>
      </c>
      <c r="F36" s="27">
        <v>1000</v>
      </c>
      <c r="G36" s="25">
        <v>220</v>
      </c>
      <c r="H36" s="27">
        <v>1220</v>
      </c>
    </row>
    <row r="37" spans="1:8" s="1" customFormat="1" ht="19.5" customHeight="1">
      <c r="A37" s="24"/>
      <c r="B37" s="24"/>
      <c r="C37" s="36"/>
      <c r="D37" s="26"/>
      <c r="E37" s="28"/>
      <c r="F37" s="28"/>
      <c r="G37" s="26"/>
      <c r="H37" s="28"/>
    </row>
    <row r="38" spans="1:8" s="1" customFormat="1" ht="19.5" customHeight="1">
      <c r="A38" s="32" t="s">
        <v>108</v>
      </c>
      <c r="B38" s="32" t="s">
        <v>20</v>
      </c>
      <c r="C38" s="35" t="s">
        <v>122</v>
      </c>
      <c r="D38" s="34">
        <v>4</v>
      </c>
      <c r="E38" s="19" t="s">
        <v>94</v>
      </c>
      <c r="F38" s="29">
        <v>2000</v>
      </c>
      <c r="G38" s="34">
        <v>220</v>
      </c>
      <c r="H38" s="29">
        <v>2220</v>
      </c>
    </row>
    <row r="39" spans="1:8" s="1" customFormat="1" ht="19.5" customHeight="1">
      <c r="A39" s="33"/>
      <c r="B39" s="33"/>
      <c r="C39" s="35"/>
      <c r="D39" s="31"/>
      <c r="E39" s="20"/>
      <c r="F39" s="30"/>
      <c r="G39" s="31"/>
      <c r="H39" s="30"/>
    </row>
    <row r="40" spans="1:8" s="1" customFormat="1" ht="19.5" customHeight="1">
      <c r="A40" s="23" t="s">
        <v>109</v>
      </c>
      <c r="B40" s="23" t="s">
        <v>111</v>
      </c>
      <c r="C40" s="36" t="s">
        <v>123</v>
      </c>
      <c r="D40" s="25">
        <v>1</v>
      </c>
      <c r="E40" s="27" t="s">
        <v>92</v>
      </c>
      <c r="F40" s="27">
        <v>1000</v>
      </c>
      <c r="G40" s="25"/>
      <c r="H40" s="27">
        <v>1000</v>
      </c>
    </row>
    <row r="41" spans="1:8" s="1" customFormat="1" ht="19.5" customHeight="1">
      <c r="A41" s="24"/>
      <c r="B41" s="24"/>
      <c r="C41" s="36"/>
      <c r="D41" s="26"/>
      <c r="E41" s="28"/>
      <c r="F41" s="28"/>
      <c r="G41" s="26"/>
      <c r="H41" s="28"/>
    </row>
    <row r="42" spans="1:8" s="1" customFormat="1" ht="37.5" customHeight="1">
      <c r="A42" s="11" t="s">
        <v>13</v>
      </c>
      <c r="B42" s="11" t="s">
        <v>14</v>
      </c>
      <c r="C42" s="7" t="s">
        <v>115</v>
      </c>
      <c r="D42" s="7">
        <v>1</v>
      </c>
      <c r="E42" s="7" t="s">
        <v>15</v>
      </c>
      <c r="F42" s="8">
        <v>2500</v>
      </c>
      <c r="G42" s="8">
        <v>0</v>
      </c>
      <c r="H42" s="8">
        <f>(F42+G42)</f>
        <v>2500</v>
      </c>
    </row>
    <row r="43" spans="1:8" s="1" customFormat="1" ht="37.5" customHeight="1">
      <c r="A43" s="12" t="s">
        <v>16</v>
      </c>
      <c r="B43" s="12" t="s">
        <v>17</v>
      </c>
      <c r="C43" s="7" t="s">
        <v>124</v>
      </c>
      <c r="D43" s="10">
        <v>1</v>
      </c>
      <c r="E43" s="10" t="s">
        <v>18</v>
      </c>
      <c r="F43" s="9">
        <v>1500</v>
      </c>
      <c r="G43" s="9">
        <v>0</v>
      </c>
      <c r="H43" s="9">
        <f aca="true" t="shared" si="0" ref="H43:H62">(F43+G43)</f>
        <v>1500</v>
      </c>
    </row>
    <row r="44" spans="1:8" s="1" customFormat="1" ht="38.25" customHeight="1">
      <c r="A44" s="11" t="s">
        <v>19</v>
      </c>
      <c r="B44" s="11" t="s">
        <v>20</v>
      </c>
      <c r="C44" s="7" t="s">
        <v>125</v>
      </c>
      <c r="D44" s="7">
        <v>1</v>
      </c>
      <c r="E44" s="7" t="s">
        <v>21</v>
      </c>
      <c r="F44" s="8">
        <v>750</v>
      </c>
      <c r="G44" s="8">
        <v>220</v>
      </c>
      <c r="H44" s="8">
        <f t="shared" si="0"/>
        <v>970</v>
      </c>
    </row>
    <row r="45" spans="1:8" s="1" customFormat="1" ht="39" customHeight="1">
      <c r="A45" s="12" t="s">
        <v>22</v>
      </c>
      <c r="B45" s="12" t="s">
        <v>23</v>
      </c>
      <c r="C45" s="7" t="s">
        <v>124</v>
      </c>
      <c r="D45" s="10">
        <v>1</v>
      </c>
      <c r="E45" s="10" t="s">
        <v>24</v>
      </c>
      <c r="F45" s="9">
        <v>500</v>
      </c>
      <c r="G45" s="9">
        <v>220</v>
      </c>
      <c r="H45" s="9">
        <f t="shared" si="0"/>
        <v>720</v>
      </c>
    </row>
    <row r="46" spans="1:8" s="1" customFormat="1" ht="39" customHeight="1">
      <c r="A46" s="11" t="s">
        <v>25</v>
      </c>
      <c r="B46" s="11" t="s">
        <v>26</v>
      </c>
      <c r="C46" s="7" t="s">
        <v>124</v>
      </c>
      <c r="D46" s="7">
        <v>1</v>
      </c>
      <c r="E46" s="7" t="s">
        <v>18</v>
      </c>
      <c r="F46" s="8">
        <v>1500</v>
      </c>
      <c r="G46" s="8">
        <v>0</v>
      </c>
      <c r="H46" s="8">
        <f t="shared" si="0"/>
        <v>1500</v>
      </c>
    </row>
    <row r="47" spans="1:8" s="1" customFormat="1" ht="39" customHeight="1">
      <c r="A47" s="12" t="s">
        <v>22</v>
      </c>
      <c r="B47" s="12" t="s">
        <v>23</v>
      </c>
      <c r="C47" s="7" t="s">
        <v>126</v>
      </c>
      <c r="D47" s="10">
        <v>1</v>
      </c>
      <c r="E47" s="10" t="s">
        <v>24</v>
      </c>
      <c r="F47" s="9">
        <v>500</v>
      </c>
      <c r="G47" s="9">
        <v>220</v>
      </c>
      <c r="H47" s="9">
        <f t="shared" si="0"/>
        <v>720</v>
      </c>
    </row>
    <row r="48" spans="1:8" s="1" customFormat="1" ht="39.75" customHeight="1">
      <c r="A48" s="11" t="s">
        <v>27</v>
      </c>
      <c r="B48" s="11" t="s">
        <v>20</v>
      </c>
      <c r="C48" s="7" t="s">
        <v>124</v>
      </c>
      <c r="D48" s="7">
        <v>1</v>
      </c>
      <c r="E48" s="7" t="s">
        <v>24</v>
      </c>
      <c r="F48" s="8">
        <v>500</v>
      </c>
      <c r="G48" s="8">
        <v>220</v>
      </c>
      <c r="H48" s="8">
        <f t="shared" si="0"/>
        <v>720</v>
      </c>
    </row>
    <row r="49" spans="1:8" s="1" customFormat="1" ht="39" customHeight="1">
      <c r="A49" s="12" t="s">
        <v>25</v>
      </c>
      <c r="B49" s="12" t="s">
        <v>26</v>
      </c>
      <c r="C49" s="7" t="s">
        <v>115</v>
      </c>
      <c r="D49" s="10">
        <v>1</v>
      </c>
      <c r="E49" s="10" t="s">
        <v>28</v>
      </c>
      <c r="F49" s="9">
        <v>1500</v>
      </c>
      <c r="G49" s="9">
        <v>400</v>
      </c>
      <c r="H49" s="9">
        <f t="shared" si="0"/>
        <v>1900</v>
      </c>
    </row>
    <row r="50" spans="1:8" s="1" customFormat="1" ht="39" customHeight="1">
      <c r="A50" s="11" t="s">
        <v>29</v>
      </c>
      <c r="B50" s="11" t="s">
        <v>30</v>
      </c>
      <c r="C50" s="7" t="s">
        <v>118</v>
      </c>
      <c r="D50" s="7">
        <v>1</v>
      </c>
      <c r="E50" s="7" t="s">
        <v>31</v>
      </c>
      <c r="F50" s="8">
        <v>0</v>
      </c>
      <c r="G50" s="8">
        <v>220</v>
      </c>
      <c r="H50" s="8">
        <f t="shared" si="0"/>
        <v>220</v>
      </c>
    </row>
    <row r="51" spans="1:8" s="1" customFormat="1" ht="38.25" customHeight="1">
      <c r="A51" s="12" t="s">
        <v>32</v>
      </c>
      <c r="B51" s="12" t="s">
        <v>33</v>
      </c>
      <c r="C51" s="7" t="s">
        <v>116</v>
      </c>
      <c r="D51" s="10">
        <v>1</v>
      </c>
      <c r="E51" s="10" t="s">
        <v>34</v>
      </c>
      <c r="F51" s="9">
        <v>1000</v>
      </c>
      <c r="G51" s="9">
        <v>0</v>
      </c>
      <c r="H51" s="9">
        <f t="shared" si="0"/>
        <v>1000</v>
      </c>
    </row>
    <row r="52" spans="1:8" s="1" customFormat="1" ht="39" customHeight="1">
      <c r="A52" s="11" t="s">
        <v>35</v>
      </c>
      <c r="B52" s="11" t="s">
        <v>36</v>
      </c>
      <c r="C52" s="7" t="s">
        <v>127</v>
      </c>
      <c r="D52" s="7"/>
      <c r="E52" s="7" t="s">
        <v>37</v>
      </c>
      <c r="F52" s="8">
        <v>0</v>
      </c>
      <c r="G52" s="8">
        <v>300</v>
      </c>
      <c r="H52" s="8">
        <f t="shared" si="0"/>
        <v>300</v>
      </c>
    </row>
    <row r="53" spans="1:8" s="1" customFormat="1" ht="39" customHeight="1">
      <c r="A53" s="14" t="s">
        <v>38</v>
      </c>
      <c r="B53" s="12" t="s">
        <v>23</v>
      </c>
      <c r="C53" s="7" t="s">
        <v>128</v>
      </c>
      <c r="D53" s="10"/>
      <c r="E53" s="10" t="s">
        <v>31</v>
      </c>
      <c r="F53" s="9">
        <v>0</v>
      </c>
      <c r="G53" s="9">
        <v>220</v>
      </c>
      <c r="H53" s="9">
        <f t="shared" si="0"/>
        <v>220</v>
      </c>
    </row>
    <row r="54" spans="1:8" s="1" customFormat="1" ht="39" customHeight="1">
      <c r="A54" s="13" t="s">
        <v>39</v>
      </c>
      <c r="B54" s="11" t="s">
        <v>36</v>
      </c>
      <c r="C54" s="7" t="s">
        <v>116</v>
      </c>
      <c r="D54" s="7"/>
      <c r="E54" s="7" t="s">
        <v>37</v>
      </c>
      <c r="F54" s="8">
        <v>0</v>
      </c>
      <c r="G54" s="8">
        <v>300</v>
      </c>
      <c r="H54" s="8">
        <f t="shared" si="0"/>
        <v>300</v>
      </c>
    </row>
    <row r="55" spans="1:8" s="1" customFormat="1" ht="39" customHeight="1">
      <c r="A55" s="14" t="s">
        <v>39</v>
      </c>
      <c r="B55" s="12" t="s">
        <v>36</v>
      </c>
      <c r="C55" s="7" t="s">
        <v>123</v>
      </c>
      <c r="D55" s="10">
        <v>1</v>
      </c>
      <c r="E55" s="10" t="s">
        <v>40</v>
      </c>
      <c r="F55" s="9">
        <v>1000</v>
      </c>
      <c r="G55" s="9">
        <v>300</v>
      </c>
      <c r="H55" s="9">
        <f t="shared" si="0"/>
        <v>1300</v>
      </c>
    </row>
    <row r="56" spans="1:8" s="1" customFormat="1" ht="39" customHeight="1">
      <c r="A56" s="13" t="s">
        <v>41</v>
      </c>
      <c r="B56" s="11" t="s">
        <v>20</v>
      </c>
      <c r="C56" s="7" t="s">
        <v>129</v>
      </c>
      <c r="D56" s="7"/>
      <c r="E56" s="7" t="s">
        <v>42</v>
      </c>
      <c r="F56" s="8">
        <v>0</v>
      </c>
      <c r="G56" s="8">
        <v>440</v>
      </c>
      <c r="H56" s="8">
        <f t="shared" si="0"/>
        <v>440</v>
      </c>
    </row>
    <row r="57" spans="1:8" s="1" customFormat="1" ht="39" customHeight="1">
      <c r="A57" s="14" t="s">
        <v>43</v>
      </c>
      <c r="B57" s="12" t="s">
        <v>17</v>
      </c>
      <c r="C57" s="7" t="s">
        <v>130</v>
      </c>
      <c r="D57" s="10"/>
      <c r="E57" s="10" t="s">
        <v>37</v>
      </c>
      <c r="F57" s="9">
        <v>0</v>
      </c>
      <c r="G57" s="9">
        <v>300</v>
      </c>
      <c r="H57" s="9">
        <f t="shared" si="0"/>
        <v>300</v>
      </c>
    </row>
    <row r="58" spans="1:8" s="1" customFormat="1" ht="38.25" customHeight="1">
      <c r="A58" s="13" t="s">
        <v>44</v>
      </c>
      <c r="B58" s="11" t="s">
        <v>20</v>
      </c>
      <c r="C58" s="7" t="s">
        <v>130</v>
      </c>
      <c r="D58" s="7"/>
      <c r="E58" s="7" t="s">
        <v>31</v>
      </c>
      <c r="F58" s="8">
        <v>0</v>
      </c>
      <c r="G58" s="8">
        <v>220</v>
      </c>
      <c r="H58" s="8">
        <f t="shared" si="0"/>
        <v>220</v>
      </c>
    </row>
    <row r="59" spans="1:8" s="1" customFormat="1" ht="39" customHeight="1">
      <c r="A59" s="12" t="s">
        <v>45</v>
      </c>
      <c r="B59" s="12" t="s">
        <v>46</v>
      </c>
      <c r="C59" s="7" t="s">
        <v>116</v>
      </c>
      <c r="D59" s="10">
        <v>2</v>
      </c>
      <c r="E59" s="10" t="s">
        <v>47</v>
      </c>
      <c r="F59" s="9">
        <v>3000</v>
      </c>
      <c r="G59" s="9">
        <v>400</v>
      </c>
      <c r="H59" s="9">
        <f t="shared" si="0"/>
        <v>3400</v>
      </c>
    </row>
    <row r="60" spans="1:8" s="1" customFormat="1" ht="39" customHeight="1">
      <c r="A60" s="11" t="s">
        <v>32</v>
      </c>
      <c r="B60" s="11" t="s">
        <v>33</v>
      </c>
      <c r="C60" s="7" t="s">
        <v>116</v>
      </c>
      <c r="D60" s="7">
        <v>2</v>
      </c>
      <c r="E60" s="7" t="s">
        <v>48</v>
      </c>
      <c r="F60" s="8">
        <v>2000</v>
      </c>
      <c r="G60" s="8">
        <v>300</v>
      </c>
      <c r="H60" s="8">
        <f t="shared" si="0"/>
        <v>2300</v>
      </c>
    </row>
    <row r="61" spans="1:8" s="1" customFormat="1" ht="38.25" customHeight="1">
      <c r="A61" s="12" t="s">
        <v>49</v>
      </c>
      <c r="B61" s="12" t="s">
        <v>17</v>
      </c>
      <c r="C61" s="7" t="s">
        <v>123</v>
      </c>
      <c r="D61" s="10">
        <v>2</v>
      </c>
      <c r="E61" s="10" t="s">
        <v>50</v>
      </c>
      <c r="F61" s="9">
        <v>3000</v>
      </c>
      <c r="G61" s="9">
        <v>0</v>
      </c>
      <c r="H61" s="9">
        <f t="shared" si="0"/>
        <v>3000</v>
      </c>
    </row>
    <row r="62" spans="1:8" s="1" customFormat="1" ht="39" customHeight="1">
      <c r="A62" s="11" t="s">
        <v>51</v>
      </c>
      <c r="B62" s="11" t="s">
        <v>17</v>
      </c>
      <c r="C62" s="7" t="s">
        <v>116</v>
      </c>
      <c r="D62" s="7">
        <v>1</v>
      </c>
      <c r="E62" s="7" t="s">
        <v>18</v>
      </c>
      <c r="F62" s="8">
        <v>1500</v>
      </c>
      <c r="G62" s="8">
        <v>0</v>
      </c>
      <c r="H62" s="8">
        <f t="shared" si="0"/>
        <v>1500</v>
      </c>
    </row>
    <row r="63" spans="1:8" s="1" customFormat="1" ht="39.75" customHeight="1">
      <c r="A63" s="12" t="s">
        <v>52</v>
      </c>
      <c r="B63" s="12" t="s">
        <v>53</v>
      </c>
      <c r="C63" s="7" t="s">
        <v>124</v>
      </c>
      <c r="D63" s="10">
        <v>1</v>
      </c>
      <c r="E63" s="10" t="s">
        <v>54</v>
      </c>
      <c r="F63" s="9">
        <v>500</v>
      </c>
      <c r="G63" s="9">
        <v>220</v>
      </c>
      <c r="H63" s="9">
        <f>(F63+G63)</f>
        <v>720</v>
      </c>
    </row>
    <row r="64" spans="1:8" s="1" customFormat="1" ht="39" customHeight="1">
      <c r="A64" s="11" t="s">
        <v>55</v>
      </c>
      <c r="B64" s="11" t="s">
        <v>36</v>
      </c>
      <c r="C64" s="7" t="s">
        <v>131</v>
      </c>
      <c r="D64" s="7">
        <v>2</v>
      </c>
      <c r="E64" s="7" t="s">
        <v>56</v>
      </c>
      <c r="F64" s="8">
        <v>2000</v>
      </c>
      <c r="G64" s="8">
        <v>0</v>
      </c>
      <c r="H64" s="8">
        <f aca="true" t="shared" si="1" ref="H64:H90">(F64+G64)</f>
        <v>2000</v>
      </c>
    </row>
    <row r="65" spans="1:8" s="1" customFormat="1" ht="39.75" customHeight="1">
      <c r="A65" s="12" t="s">
        <v>27</v>
      </c>
      <c r="B65" s="12" t="s">
        <v>20</v>
      </c>
      <c r="C65" s="7" t="s">
        <v>124</v>
      </c>
      <c r="D65" s="10">
        <v>1</v>
      </c>
      <c r="E65" s="10" t="s">
        <v>54</v>
      </c>
      <c r="F65" s="9">
        <v>500</v>
      </c>
      <c r="G65" s="9">
        <v>220</v>
      </c>
      <c r="H65" s="9">
        <f t="shared" si="1"/>
        <v>720</v>
      </c>
    </row>
    <row r="66" spans="1:8" s="1" customFormat="1" ht="38.25" customHeight="1">
      <c r="A66" s="11" t="s">
        <v>27</v>
      </c>
      <c r="B66" s="11" t="s">
        <v>20</v>
      </c>
      <c r="C66" s="7" t="s">
        <v>132</v>
      </c>
      <c r="D66" s="7">
        <v>3</v>
      </c>
      <c r="E66" s="7" t="s">
        <v>57</v>
      </c>
      <c r="F66" s="8">
        <v>1500</v>
      </c>
      <c r="G66" s="8">
        <v>0</v>
      </c>
      <c r="H66" s="8">
        <f t="shared" si="1"/>
        <v>1500</v>
      </c>
    </row>
    <row r="67" spans="1:8" s="1" customFormat="1" ht="39" customHeight="1">
      <c r="A67" s="12" t="s">
        <v>27</v>
      </c>
      <c r="B67" s="12" t="s">
        <v>20</v>
      </c>
      <c r="C67" s="7" t="s">
        <v>133</v>
      </c>
      <c r="D67" s="10">
        <v>3</v>
      </c>
      <c r="E67" s="10" t="s">
        <v>57</v>
      </c>
      <c r="F67" s="9">
        <v>1500</v>
      </c>
      <c r="G67" s="9">
        <v>0</v>
      </c>
      <c r="H67" s="9">
        <f t="shared" si="1"/>
        <v>1500</v>
      </c>
    </row>
    <row r="68" spans="1:8" s="1" customFormat="1" ht="39" customHeight="1">
      <c r="A68" s="11" t="s">
        <v>25</v>
      </c>
      <c r="B68" s="11" t="s">
        <v>26</v>
      </c>
      <c r="C68" s="7" t="s">
        <v>124</v>
      </c>
      <c r="D68" s="7"/>
      <c r="E68" s="7" t="s">
        <v>58</v>
      </c>
      <c r="F68" s="8">
        <v>0</v>
      </c>
      <c r="G68" s="8">
        <v>400</v>
      </c>
      <c r="H68" s="8">
        <f t="shared" si="1"/>
        <v>400</v>
      </c>
    </row>
    <row r="69" spans="1:8" s="1" customFormat="1" ht="39.75" customHeight="1">
      <c r="A69" s="12" t="s">
        <v>25</v>
      </c>
      <c r="B69" s="12" t="s">
        <v>26</v>
      </c>
      <c r="C69" s="7" t="s">
        <v>117</v>
      </c>
      <c r="D69" s="10">
        <v>1</v>
      </c>
      <c r="E69" s="10" t="s">
        <v>18</v>
      </c>
      <c r="F69" s="9">
        <v>1500</v>
      </c>
      <c r="G69" s="9">
        <v>0</v>
      </c>
      <c r="H69" s="9">
        <f t="shared" si="1"/>
        <v>1500</v>
      </c>
    </row>
    <row r="70" spans="1:8" s="1" customFormat="1" ht="38.25" customHeight="1">
      <c r="A70" s="11" t="s">
        <v>59</v>
      </c>
      <c r="B70" s="11" t="s">
        <v>60</v>
      </c>
      <c r="C70" s="7" t="s">
        <v>117</v>
      </c>
      <c r="D70" s="7">
        <v>1</v>
      </c>
      <c r="E70" s="7" t="s">
        <v>61</v>
      </c>
      <c r="F70" s="8">
        <v>750</v>
      </c>
      <c r="G70" s="8">
        <v>0</v>
      </c>
      <c r="H70" s="8">
        <f t="shared" si="1"/>
        <v>750</v>
      </c>
    </row>
    <row r="71" spans="1:8" s="1" customFormat="1" ht="39.75" customHeight="1">
      <c r="A71" s="12" t="s">
        <v>62</v>
      </c>
      <c r="B71" s="12" t="s">
        <v>60</v>
      </c>
      <c r="C71" s="7" t="s">
        <v>124</v>
      </c>
      <c r="D71" s="10">
        <v>1</v>
      </c>
      <c r="E71" s="10" t="s">
        <v>63</v>
      </c>
      <c r="F71" s="9">
        <v>750</v>
      </c>
      <c r="G71" s="9">
        <v>300</v>
      </c>
      <c r="H71" s="9">
        <f t="shared" si="1"/>
        <v>1050</v>
      </c>
    </row>
    <row r="72" spans="1:8" s="1" customFormat="1" ht="38.25" customHeight="1">
      <c r="A72" s="11" t="s">
        <v>64</v>
      </c>
      <c r="B72" s="11" t="s">
        <v>36</v>
      </c>
      <c r="C72" s="7" t="s">
        <v>132</v>
      </c>
      <c r="D72" s="7">
        <v>1</v>
      </c>
      <c r="E72" s="7" t="s">
        <v>65</v>
      </c>
      <c r="F72" s="8">
        <v>3000</v>
      </c>
      <c r="G72" s="8">
        <v>0</v>
      </c>
      <c r="H72" s="8">
        <f t="shared" si="1"/>
        <v>3000</v>
      </c>
    </row>
    <row r="73" spans="1:8" s="1" customFormat="1" ht="38.25" customHeight="1">
      <c r="A73" s="12" t="s">
        <v>66</v>
      </c>
      <c r="B73" s="12" t="s">
        <v>67</v>
      </c>
      <c r="C73" s="7" t="s">
        <v>124</v>
      </c>
      <c r="D73" s="10"/>
      <c r="E73" s="10" t="s">
        <v>31</v>
      </c>
      <c r="F73" s="9">
        <v>0</v>
      </c>
      <c r="G73" s="9">
        <v>220</v>
      </c>
      <c r="H73" s="9">
        <f t="shared" si="1"/>
        <v>220</v>
      </c>
    </row>
    <row r="74" spans="1:8" s="1" customFormat="1" ht="39" customHeight="1">
      <c r="A74" s="11" t="s">
        <v>22</v>
      </c>
      <c r="B74" s="11" t="s">
        <v>67</v>
      </c>
      <c r="C74" s="7" t="s">
        <v>117</v>
      </c>
      <c r="D74" s="7">
        <v>1</v>
      </c>
      <c r="E74" s="7" t="s">
        <v>68</v>
      </c>
      <c r="F74" s="8">
        <v>500</v>
      </c>
      <c r="G74" s="8">
        <v>0</v>
      </c>
      <c r="H74" s="8">
        <f t="shared" si="1"/>
        <v>500</v>
      </c>
    </row>
    <row r="75" spans="1:8" s="1" customFormat="1" ht="39.75" customHeight="1">
      <c r="A75" s="12" t="s">
        <v>69</v>
      </c>
      <c r="B75" s="12" t="s">
        <v>60</v>
      </c>
      <c r="C75" s="17" t="s">
        <v>136</v>
      </c>
      <c r="D75" s="10">
        <v>3</v>
      </c>
      <c r="E75" s="10" t="s">
        <v>70</v>
      </c>
      <c r="F75" s="9">
        <v>2250</v>
      </c>
      <c r="G75" s="9">
        <v>0</v>
      </c>
      <c r="H75" s="9">
        <f t="shared" si="1"/>
        <v>2250</v>
      </c>
    </row>
    <row r="76" spans="1:8" s="1" customFormat="1" ht="39" customHeight="1">
      <c r="A76" s="11" t="s">
        <v>71</v>
      </c>
      <c r="B76" s="11" t="s">
        <v>72</v>
      </c>
      <c r="C76" s="7" t="s">
        <v>134</v>
      </c>
      <c r="D76" s="7">
        <v>3</v>
      </c>
      <c r="E76" s="7" t="s">
        <v>73</v>
      </c>
      <c r="F76" s="8">
        <v>1500</v>
      </c>
      <c r="G76" s="8">
        <v>220</v>
      </c>
      <c r="H76" s="8">
        <f t="shared" si="1"/>
        <v>1720</v>
      </c>
    </row>
    <row r="77" spans="1:8" s="1" customFormat="1" ht="39" customHeight="1">
      <c r="A77" s="12" t="s">
        <v>35</v>
      </c>
      <c r="B77" s="12" t="s">
        <v>36</v>
      </c>
      <c r="C77" s="7" t="s">
        <v>135</v>
      </c>
      <c r="D77" s="10">
        <v>3</v>
      </c>
      <c r="E77" s="10" t="s">
        <v>65</v>
      </c>
      <c r="F77" s="9">
        <v>3000</v>
      </c>
      <c r="G77" s="9">
        <v>0</v>
      </c>
      <c r="H77" s="9">
        <f t="shared" si="1"/>
        <v>3000</v>
      </c>
    </row>
    <row r="78" spans="1:8" s="1" customFormat="1" ht="39.75" customHeight="1">
      <c r="A78" s="11" t="s">
        <v>74</v>
      </c>
      <c r="B78" s="11" t="s">
        <v>36</v>
      </c>
      <c r="C78" s="7" t="s">
        <v>123</v>
      </c>
      <c r="D78" s="7">
        <v>2</v>
      </c>
      <c r="E78" s="7" t="s">
        <v>48</v>
      </c>
      <c r="F78" s="8">
        <v>2000</v>
      </c>
      <c r="G78" s="8">
        <v>300</v>
      </c>
      <c r="H78" s="8">
        <f t="shared" si="1"/>
        <v>2300</v>
      </c>
    </row>
    <row r="79" spans="1:8" s="1" customFormat="1" ht="38.25" customHeight="1">
      <c r="A79" s="12" t="s">
        <v>35</v>
      </c>
      <c r="B79" s="12" t="s">
        <v>36</v>
      </c>
      <c r="C79" s="7" t="s">
        <v>115</v>
      </c>
      <c r="D79" s="10"/>
      <c r="E79" s="10" t="s">
        <v>37</v>
      </c>
      <c r="F79" s="9">
        <v>0</v>
      </c>
      <c r="G79" s="9">
        <v>300</v>
      </c>
      <c r="H79" s="9">
        <f t="shared" si="1"/>
        <v>300</v>
      </c>
    </row>
    <row r="80" spans="1:8" s="1" customFormat="1" ht="39.75" customHeight="1">
      <c r="A80" s="11" t="s">
        <v>35</v>
      </c>
      <c r="B80" s="11" t="s">
        <v>36</v>
      </c>
      <c r="C80" s="7" t="s">
        <v>118</v>
      </c>
      <c r="D80" s="7"/>
      <c r="E80" s="7" t="s">
        <v>37</v>
      </c>
      <c r="F80" s="8">
        <v>0</v>
      </c>
      <c r="G80" s="8">
        <v>300</v>
      </c>
      <c r="H80" s="8">
        <f t="shared" si="1"/>
        <v>300</v>
      </c>
    </row>
    <row r="81" spans="1:8" s="1" customFormat="1" ht="38.25" customHeight="1">
      <c r="A81" s="12" t="s">
        <v>75</v>
      </c>
      <c r="B81" s="12" t="s">
        <v>23</v>
      </c>
      <c r="C81" s="7" t="s">
        <v>115</v>
      </c>
      <c r="D81" s="10"/>
      <c r="E81" s="10" t="s">
        <v>31</v>
      </c>
      <c r="F81" s="9">
        <v>0</v>
      </c>
      <c r="G81" s="9">
        <v>220</v>
      </c>
      <c r="H81" s="9">
        <f t="shared" si="1"/>
        <v>220</v>
      </c>
    </row>
    <row r="82" spans="1:8" s="1" customFormat="1" ht="38.25" customHeight="1">
      <c r="A82" s="11" t="s">
        <v>75</v>
      </c>
      <c r="B82" s="11" t="s">
        <v>23</v>
      </c>
      <c r="C82" s="7" t="s">
        <v>129</v>
      </c>
      <c r="D82" s="7"/>
      <c r="E82" s="7" t="s">
        <v>31</v>
      </c>
      <c r="F82" s="8">
        <v>0</v>
      </c>
      <c r="G82" s="8">
        <v>220</v>
      </c>
      <c r="H82" s="8">
        <f t="shared" si="1"/>
        <v>220</v>
      </c>
    </row>
    <row r="83" spans="1:8" s="1" customFormat="1" ht="39" customHeight="1">
      <c r="A83" s="12" t="s">
        <v>76</v>
      </c>
      <c r="B83" s="12" t="s">
        <v>17</v>
      </c>
      <c r="C83" s="7" t="s">
        <v>116</v>
      </c>
      <c r="D83" s="10">
        <v>2</v>
      </c>
      <c r="E83" s="10" t="s">
        <v>47</v>
      </c>
      <c r="F83" s="9">
        <v>3000</v>
      </c>
      <c r="G83" s="9">
        <v>400</v>
      </c>
      <c r="H83" s="9">
        <f t="shared" si="1"/>
        <v>3400</v>
      </c>
    </row>
    <row r="84" spans="1:8" s="1" customFormat="1" ht="38.25" customHeight="1">
      <c r="A84" s="11" t="s">
        <v>77</v>
      </c>
      <c r="B84" s="11" t="s">
        <v>33</v>
      </c>
      <c r="C84" s="7" t="s">
        <v>115</v>
      </c>
      <c r="D84" s="7">
        <v>3</v>
      </c>
      <c r="E84" s="7" t="s">
        <v>78</v>
      </c>
      <c r="F84" s="8">
        <v>3202</v>
      </c>
      <c r="G84" s="8">
        <v>0</v>
      </c>
      <c r="H84" s="8">
        <f t="shared" si="1"/>
        <v>3202</v>
      </c>
    </row>
    <row r="85" spans="1:8" s="1" customFormat="1" ht="39.75" customHeight="1">
      <c r="A85" s="12" t="s">
        <v>79</v>
      </c>
      <c r="B85" s="12" t="s">
        <v>23</v>
      </c>
      <c r="C85" s="7" t="s">
        <v>115</v>
      </c>
      <c r="D85" s="10">
        <v>3</v>
      </c>
      <c r="E85" s="10" t="s">
        <v>78</v>
      </c>
      <c r="F85" s="9">
        <v>3202</v>
      </c>
      <c r="G85" s="9">
        <v>0</v>
      </c>
      <c r="H85" s="9">
        <f>(F85+G85)</f>
        <v>3202</v>
      </c>
    </row>
    <row r="86" spans="1:8" s="1" customFormat="1" ht="39" customHeight="1">
      <c r="A86" s="11" t="s">
        <v>80</v>
      </c>
      <c r="B86" s="11" t="s">
        <v>81</v>
      </c>
      <c r="C86" s="7" t="s">
        <v>124</v>
      </c>
      <c r="D86" s="7">
        <v>2</v>
      </c>
      <c r="E86" s="7" t="s">
        <v>82</v>
      </c>
      <c r="F86" s="8">
        <v>3000</v>
      </c>
      <c r="G86" s="8">
        <v>0</v>
      </c>
      <c r="H86" s="8">
        <f>(F86+G86)</f>
        <v>3000</v>
      </c>
    </row>
    <row r="87" spans="1:8" s="1" customFormat="1" ht="38.25" customHeight="1">
      <c r="A87" s="12" t="s">
        <v>83</v>
      </c>
      <c r="B87" s="12" t="s">
        <v>60</v>
      </c>
      <c r="C87" s="7" t="s">
        <v>116</v>
      </c>
      <c r="D87" s="10">
        <v>2</v>
      </c>
      <c r="E87" s="10" t="s">
        <v>84</v>
      </c>
      <c r="F87" s="9">
        <v>1500</v>
      </c>
      <c r="G87" s="9">
        <v>0</v>
      </c>
      <c r="H87" s="9">
        <f>(F87+G87)</f>
        <v>1500</v>
      </c>
    </row>
    <row r="88" spans="1:8" s="1" customFormat="1" ht="37.5" customHeight="1">
      <c r="A88" s="11" t="s">
        <v>85</v>
      </c>
      <c r="B88" s="11" t="s">
        <v>20</v>
      </c>
      <c r="C88" s="7" t="s">
        <v>116</v>
      </c>
      <c r="D88" s="7">
        <v>2</v>
      </c>
      <c r="E88" s="7" t="s">
        <v>86</v>
      </c>
      <c r="F88" s="8">
        <v>1000</v>
      </c>
      <c r="G88" s="8">
        <v>0</v>
      </c>
      <c r="H88" s="8">
        <f>(F88+G88)</f>
        <v>1000</v>
      </c>
    </row>
    <row r="89" spans="1:8" s="1" customFormat="1" ht="38.25" customHeight="1">
      <c r="A89" s="12" t="s">
        <v>87</v>
      </c>
      <c r="B89" s="12" t="s">
        <v>88</v>
      </c>
      <c r="C89" s="7" t="s">
        <v>116</v>
      </c>
      <c r="D89" s="10">
        <v>2</v>
      </c>
      <c r="E89" s="10" t="s">
        <v>82</v>
      </c>
      <c r="F89" s="9">
        <v>3000</v>
      </c>
      <c r="G89" s="9">
        <v>0</v>
      </c>
      <c r="H89" s="9">
        <f>(F89+G89)</f>
        <v>3000</v>
      </c>
    </row>
    <row r="90" spans="1:8" s="1" customFormat="1" ht="38.25" customHeight="1">
      <c r="A90" s="11" t="s">
        <v>89</v>
      </c>
      <c r="B90" s="11" t="s">
        <v>60</v>
      </c>
      <c r="C90" s="7" t="s">
        <v>116</v>
      </c>
      <c r="D90" s="7">
        <v>2</v>
      </c>
      <c r="E90" s="7" t="s">
        <v>90</v>
      </c>
      <c r="F90" s="8">
        <v>1500</v>
      </c>
      <c r="G90" s="8">
        <v>300</v>
      </c>
      <c r="H90" s="8">
        <f t="shared" si="1"/>
        <v>1800</v>
      </c>
    </row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</sheetData>
  <sheetProtection/>
  <mergeCells count="144">
    <mergeCell ref="F40:F41"/>
    <mergeCell ref="G40:G41"/>
    <mergeCell ref="H40:H41"/>
    <mergeCell ref="F38:F39"/>
    <mergeCell ref="G38:G39"/>
    <mergeCell ref="H38:H39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4:A35"/>
    <mergeCell ref="A36:A37"/>
    <mergeCell ref="C34:C35"/>
    <mergeCell ref="C36:C37"/>
    <mergeCell ref="H36:H37"/>
    <mergeCell ref="G36:G37"/>
    <mergeCell ref="F36:F37"/>
    <mergeCell ref="E36:E37"/>
    <mergeCell ref="D36:D37"/>
    <mergeCell ref="B36:B37"/>
    <mergeCell ref="G32:G33"/>
    <mergeCell ref="F32:F33"/>
    <mergeCell ref="H32:H33"/>
    <mergeCell ref="B34:B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0:F31"/>
    <mergeCell ref="G28:G29"/>
    <mergeCell ref="H28:H29"/>
    <mergeCell ref="A30:A31"/>
    <mergeCell ref="B30:B31"/>
    <mergeCell ref="C30:C31"/>
    <mergeCell ref="D30:D31"/>
    <mergeCell ref="E30:E31"/>
    <mergeCell ref="G30:G31"/>
    <mergeCell ref="H30:H31"/>
    <mergeCell ref="A28:A29"/>
    <mergeCell ref="B28:B29"/>
    <mergeCell ref="C28:C29"/>
    <mergeCell ref="D28:D29"/>
    <mergeCell ref="E28:E29"/>
    <mergeCell ref="F28:F29"/>
    <mergeCell ref="H24:H25"/>
    <mergeCell ref="A24:A25"/>
    <mergeCell ref="A26:A27"/>
    <mergeCell ref="B26:B27"/>
    <mergeCell ref="C26:C27"/>
    <mergeCell ref="D26:D27"/>
    <mergeCell ref="E26:E27"/>
    <mergeCell ref="F26:F27"/>
    <mergeCell ref="G26:G27"/>
    <mergeCell ref="H26:H27"/>
    <mergeCell ref="C24:C25"/>
    <mergeCell ref="B24:B25"/>
    <mergeCell ref="D24:D25"/>
    <mergeCell ref="E24:E25"/>
    <mergeCell ref="F24:F25"/>
    <mergeCell ref="G24:G25"/>
    <mergeCell ref="H20:H21"/>
    <mergeCell ref="B20:B21"/>
    <mergeCell ref="A22:A23"/>
    <mergeCell ref="C22:C23"/>
    <mergeCell ref="D22:D23"/>
    <mergeCell ref="E22:E23"/>
    <mergeCell ref="F22:F23"/>
    <mergeCell ref="G22:G23"/>
    <mergeCell ref="H22:H23"/>
    <mergeCell ref="B22:B23"/>
    <mergeCell ref="A20:A21"/>
    <mergeCell ref="C20:C21"/>
    <mergeCell ref="D20:D21"/>
    <mergeCell ref="E20:E21"/>
    <mergeCell ref="F20:F21"/>
    <mergeCell ref="G20:G21"/>
    <mergeCell ref="H16:H17"/>
    <mergeCell ref="A18:A19"/>
    <mergeCell ref="B18:B19"/>
    <mergeCell ref="C18:C19"/>
    <mergeCell ref="D18:D19"/>
    <mergeCell ref="E18:E19"/>
    <mergeCell ref="G18:G19"/>
    <mergeCell ref="F18:F19"/>
    <mergeCell ref="H18:H19"/>
    <mergeCell ref="E14:E15"/>
    <mergeCell ref="G12:G13"/>
    <mergeCell ref="A16:A17"/>
    <mergeCell ref="B16:B17"/>
    <mergeCell ref="D16:D17"/>
    <mergeCell ref="E16:E17"/>
    <mergeCell ref="G16:G17"/>
    <mergeCell ref="C16:C17"/>
    <mergeCell ref="A14:A15"/>
    <mergeCell ref="B14:B15"/>
    <mergeCell ref="C14:C15"/>
    <mergeCell ref="D14:D15"/>
    <mergeCell ref="C12:C13"/>
    <mergeCell ref="D12:D13"/>
    <mergeCell ref="A10:A11"/>
    <mergeCell ref="B10:B11"/>
    <mergeCell ref="D10:D11"/>
    <mergeCell ref="C10:C11"/>
    <mergeCell ref="E10:E11"/>
    <mergeCell ref="B12:B13"/>
    <mergeCell ref="A12:A13"/>
    <mergeCell ref="A8:A9"/>
    <mergeCell ref="B8:B9"/>
    <mergeCell ref="C8:C9"/>
    <mergeCell ref="D8:D9"/>
    <mergeCell ref="E8:E9"/>
    <mergeCell ref="G8:G9"/>
    <mergeCell ref="F14:F15"/>
    <mergeCell ref="F16:F17"/>
    <mergeCell ref="H8:H9"/>
    <mergeCell ref="H10:H11"/>
    <mergeCell ref="H12:H13"/>
    <mergeCell ref="H14:H15"/>
    <mergeCell ref="G14:G15"/>
    <mergeCell ref="F8:F9"/>
    <mergeCell ref="F10:F11"/>
    <mergeCell ref="F12:F13"/>
    <mergeCell ref="E12:E13"/>
    <mergeCell ref="A1:H1"/>
    <mergeCell ref="A2:H2"/>
    <mergeCell ref="A6:A7"/>
    <mergeCell ref="B6:B7"/>
    <mergeCell ref="D6:D7"/>
    <mergeCell ref="F6:F7"/>
    <mergeCell ref="G6:G7"/>
    <mergeCell ref="H6:H7"/>
    <mergeCell ref="E6:E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CHUYITO</dc:creator>
  <cp:keywords/>
  <dc:description/>
  <cp:lastModifiedBy>LUPITA GOMEZ</cp:lastModifiedBy>
  <cp:lastPrinted>2011-05-13T18:09:58Z</cp:lastPrinted>
  <dcterms:created xsi:type="dcterms:W3CDTF">2011-05-13T18:01:47Z</dcterms:created>
  <dcterms:modified xsi:type="dcterms:W3CDTF">2011-05-23T22:35:40Z</dcterms:modified>
  <cp:category/>
  <cp:version/>
  <cp:contentType/>
  <cp:contentStatus/>
</cp:coreProperties>
</file>