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65" windowHeight="7965"/>
  </bookViews>
  <sheets>
    <sheet name="viaticos y gastos de camino " sheetId="1" r:id="rId1"/>
    <sheet name="Hoja2" sheetId="2" state="hidden" r:id="rId2"/>
  </sheets>
  <calcPr calcId="125725"/>
</workbook>
</file>

<file path=xl/calcChain.xml><?xml version="1.0" encoding="utf-8"?>
<calcChain xmlns="http://schemas.openxmlformats.org/spreadsheetml/2006/main">
  <c r="F180" i="1"/>
  <c r="H180" s="1"/>
  <c r="F178"/>
  <c r="H178" s="1"/>
  <c r="F176"/>
  <c r="H176" s="1"/>
  <c r="F174"/>
  <c r="H174" s="1"/>
  <c r="F172"/>
  <c r="H172" s="1"/>
  <c r="F170"/>
  <c r="H170" s="1"/>
  <c r="F168"/>
  <c r="H168" s="1"/>
  <c r="F166"/>
  <c r="H166" s="1"/>
  <c r="F164"/>
  <c r="H164" s="1"/>
  <c r="F162"/>
  <c r="H162" s="1"/>
  <c r="F160"/>
  <c r="H160" s="1"/>
  <c r="F158"/>
  <c r="H158" s="1"/>
  <c r="F156"/>
  <c r="H156" s="1"/>
  <c r="F154"/>
  <c r="H154" s="1"/>
  <c r="F152"/>
  <c r="H152" s="1"/>
  <c r="F150"/>
  <c r="H150" s="1"/>
  <c r="F148"/>
  <c r="H148" s="1"/>
  <c r="F146"/>
  <c r="H146" s="1"/>
  <c r="F144"/>
  <c r="H144" s="1"/>
  <c r="H142"/>
  <c r="F142"/>
  <c r="H140"/>
  <c r="F140"/>
  <c r="F138"/>
  <c r="H138" s="1"/>
  <c r="F136"/>
  <c r="H136" s="1"/>
  <c r="F134"/>
  <c r="H134" s="1"/>
  <c r="F132"/>
  <c r="H132" s="1"/>
  <c r="F130"/>
  <c r="H130" s="1"/>
  <c r="F128"/>
  <c r="H128" s="1"/>
  <c r="F126"/>
  <c r="H126" s="1"/>
  <c r="F124"/>
  <c r="H124" s="1"/>
  <c r="F122"/>
  <c r="H122" s="1"/>
  <c r="F120"/>
  <c r="H120" s="1"/>
  <c r="F118"/>
  <c r="H118" s="1"/>
  <c r="F116"/>
  <c r="H116" s="1"/>
  <c r="F114"/>
  <c r="H114" s="1"/>
  <c r="F112"/>
  <c r="H112" s="1"/>
  <c r="F110"/>
  <c r="H110" s="1"/>
  <c r="F108"/>
  <c r="H108" s="1"/>
  <c r="H106"/>
  <c r="F106"/>
  <c r="F104"/>
  <c r="H104" s="1"/>
  <c r="H102"/>
  <c r="F100"/>
  <c r="H100" s="1"/>
  <c r="H98"/>
  <c r="H96"/>
  <c r="H94"/>
  <c r="H92"/>
  <c r="H90"/>
  <c r="H88"/>
  <c r="H86"/>
  <c r="F84"/>
  <c r="H84" s="1"/>
  <c r="F82"/>
  <c r="H82" s="1"/>
  <c r="F80"/>
  <c r="H80" s="1"/>
  <c r="F78"/>
  <c r="H78" s="1"/>
  <c r="F76"/>
  <c r="H76" s="1"/>
  <c r="F74"/>
  <c r="H74" s="1"/>
  <c r="F72"/>
  <c r="H72" s="1"/>
  <c r="F70"/>
  <c r="H70" s="1"/>
</calcChain>
</file>

<file path=xl/sharedStrings.xml><?xml version="1.0" encoding="utf-8"?>
<sst xmlns="http://schemas.openxmlformats.org/spreadsheetml/2006/main" count="529" uniqueCount="160">
  <si>
    <t>Secretaría de Desarrollo Social del Estado de Sonora</t>
  </si>
  <si>
    <t>Viáticos y Gastos de Camino</t>
  </si>
  <si>
    <t>NOMBRE</t>
  </si>
  <si>
    <t>CARGO</t>
  </si>
  <si>
    <t>COMISION</t>
  </si>
  <si>
    <t>DIAS</t>
  </si>
  <si>
    <t>CUOTA DIARIA</t>
  </si>
  <si>
    <t xml:space="preserve">1 viatico (1000) </t>
  </si>
  <si>
    <t>TOTAL VIATICO PAGADO</t>
  </si>
  <si>
    <t>Jefe de Departamento</t>
  </si>
  <si>
    <t>Director General</t>
  </si>
  <si>
    <t>Subdirector</t>
  </si>
  <si>
    <t>Navojoa</t>
  </si>
  <si>
    <t>COSTO DE</t>
  </si>
  <si>
    <t>TRANSPORTACION</t>
  </si>
  <si>
    <t>C.P. Javier Antonio Neblina Vega</t>
  </si>
  <si>
    <t xml:space="preserve">Secretario  </t>
  </si>
  <si>
    <t>México, D.F., el día 05 de mayo del 2011, para asistir a reunión con personal de SEDESOL para gestiones del programa Vivienda Social.</t>
  </si>
  <si>
    <t>$6,069.00</t>
  </si>
  <si>
    <t>Crisoforo Corrales</t>
  </si>
  <si>
    <t>México, D.F. los días del 10 al 13 de mayo del 2011, para asistir en visita de trabajo al Estado de Guanajuato, con el objeto de conocer la “Estrategia: Contigo Vamos por Más”</t>
  </si>
  <si>
    <t>$6,486.00</t>
  </si>
  <si>
    <t>Yadira Pacheco</t>
  </si>
  <si>
    <t>$5,779.00</t>
  </si>
  <si>
    <t>Karim Oviedo</t>
  </si>
  <si>
    <t>C.P. Javier Neblina</t>
  </si>
  <si>
    <t>Secretario</t>
  </si>
  <si>
    <t>México, D.F., los días 18 y 19 de mayo del 2011, para asistir a reunión con personal de FONAPHO  para gestiones del programa Vivienda Social.</t>
  </si>
  <si>
    <t>$7,224.00</t>
  </si>
  <si>
    <t xml:space="preserve">GASTO DE CAMINO </t>
  </si>
  <si>
    <t>VIATICOS</t>
  </si>
  <si>
    <t>Luis Carlos Moreno Noperi</t>
  </si>
  <si>
    <t>Francisco Manuel Sanchez Lucero</t>
  </si>
  <si>
    <t>Jose Lorenzo Villegas Vazquez</t>
  </si>
  <si>
    <t>Auxiliar de Servicios</t>
  </si>
  <si>
    <t>Banamichi, Sonora</t>
  </si>
  <si>
    <t>Ures, San Miguel Horcasitas, Rayon, Bacuachi, Magdalena</t>
  </si>
  <si>
    <t>Ramon Villegas Madrigal</t>
  </si>
  <si>
    <t>Juan Manuel Navarrete Vazquez</t>
  </si>
  <si>
    <t>Director de Area</t>
  </si>
  <si>
    <t>Coordinador de Area</t>
  </si>
  <si>
    <t>Subsecretario Participaciòn Ciudadana</t>
  </si>
  <si>
    <t>URES, SAN MIGUEL HORCASITAS, RAYON, BACOACHI Y MAGDALENA</t>
  </si>
  <si>
    <t>BAVIACORA, ACONCHI, SAN FELIPE DE JESUS, HUEPAC, BANAMICHI, ARIZPE Y CANANEA</t>
  </si>
  <si>
    <t>Cananea, Sonora</t>
  </si>
  <si>
    <t>Cananea, Rayon, Aconchi, Naco, Magdalena</t>
  </si>
  <si>
    <t>San Luis Rio Colorado</t>
  </si>
  <si>
    <t>Ures, San Miguel Horcasitas, Rayon</t>
  </si>
  <si>
    <t>Baviacora, Aconchi, San Felipe de Jesus, Huepac, Banamichi, Arizpe y Cananea</t>
  </si>
  <si>
    <t>Ures</t>
  </si>
  <si>
    <t>Aconchi, Sonora</t>
  </si>
  <si>
    <t>Rosario Tesopaco</t>
  </si>
  <si>
    <t>Naco, Sonora</t>
  </si>
  <si>
    <t>Rene Raul Valenzuela Beltrones</t>
  </si>
  <si>
    <t>Francisco Leon Buelna</t>
  </si>
  <si>
    <t>Javier Diaz</t>
  </si>
  <si>
    <t>Ramiro Sanoga venegas</t>
  </si>
  <si>
    <t>David Hernandez</t>
  </si>
  <si>
    <t>Marisela Torres Chaparro</t>
  </si>
  <si>
    <t>Omar Gutierrez Landavazo</t>
  </si>
  <si>
    <t>Raul Rene Valenzuela Beltrones</t>
  </si>
  <si>
    <t>Glenda Quintanar</t>
  </si>
  <si>
    <t>Yaneth cadena</t>
  </si>
  <si>
    <t>Analista Tecnico</t>
  </si>
  <si>
    <t>Coordinador Tecnico</t>
  </si>
  <si>
    <t>Asistente</t>
  </si>
  <si>
    <t>San Luis Rio Colorado y Sonoyta</t>
  </si>
  <si>
    <t>Guaymas y Empalme</t>
  </si>
  <si>
    <t>Etchojoa y Cd. Obregon</t>
  </si>
  <si>
    <t>Nogales</t>
  </si>
  <si>
    <t>JUNIO 2011</t>
  </si>
  <si>
    <t>Jesús Ramsés Ramos Agüero</t>
  </si>
  <si>
    <t>Patricia Osben González</t>
  </si>
  <si>
    <t>Analista Técnico Auxiliar A</t>
  </si>
  <si>
    <t>Mónica Paola Robles Manzanedo</t>
  </si>
  <si>
    <t>Soledad del Carmen Carranza Reátiga</t>
  </si>
  <si>
    <t>Eduardo Briceño Salido</t>
  </si>
  <si>
    <t>Promotor</t>
  </si>
  <si>
    <t>Ramón Eduardo Ruy Sánchez Cruz</t>
  </si>
  <si>
    <t>Director de Área</t>
  </si>
  <si>
    <t>Norberto Chargoy Trejo</t>
  </si>
  <si>
    <t>Ana Lucía Valdez Cubillas</t>
  </si>
  <si>
    <t>Paola del Carmen Molina Ochoa</t>
  </si>
  <si>
    <t>Leticia Ramírez Limón</t>
  </si>
  <si>
    <t>Francisco Aarón Cárdenas Álvarez</t>
  </si>
  <si>
    <t>Carlos Efrén Cota Murillo</t>
  </si>
  <si>
    <t>Ana Sofía Zayas Amaya</t>
  </si>
  <si>
    <t>Carlos David Gálvez Moreno</t>
  </si>
  <si>
    <t>Coordinador Técnico</t>
  </si>
  <si>
    <t>Leonardo Rubén Lartundo Herrera</t>
  </si>
  <si>
    <t>Analista Técnico</t>
  </si>
  <si>
    <t>Mario Alberto Leal Silva</t>
  </si>
  <si>
    <t>Irma Benita Bernal Ruiz</t>
  </si>
  <si>
    <t>Josefina Aida Cota Guerrero</t>
  </si>
  <si>
    <t>David Moisés Fierro León</t>
  </si>
  <si>
    <t>Ramón Héctor Gil Moroyoqui</t>
  </si>
  <si>
    <t>Director</t>
  </si>
  <si>
    <t>Guaymas, Cd. Obregon y Navojoa</t>
  </si>
  <si>
    <t>1</t>
  </si>
  <si>
    <t>Edgardo Solis Bobadilla</t>
  </si>
  <si>
    <t>Ivan Noriega Acosta</t>
  </si>
  <si>
    <t>Jaime Figueroa López</t>
  </si>
  <si>
    <t>Alma Denisse Fimbres Cancino</t>
  </si>
  <si>
    <t>Raul Francisco Fimbres Quijada</t>
  </si>
  <si>
    <t>Nogales, Cd. Obregon y Navojoa</t>
  </si>
  <si>
    <t>2</t>
  </si>
  <si>
    <t>Ivan Alfonso Morales Babuca</t>
  </si>
  <si>
    <t>Yadira Pacheco Landeros</t>
  </si>
  <si>
    <t>Raul Humberto Barnica Priego</t>
  </si>
  <si>
    <t>Hermosillo</t>
  </si>
  <si>
    <t>Sergio Ricardo Soto Miranda</t>
  </si>
  <si>
    <t>Jose Refugio Gutierrez Dìaz</t>
  </si>
  <si>
    <t>Maria Asunciòn Osuna Felix</t>
  </si>
  <si>
    <t>Mario Idelfonso Ramirez Estrada</t>
  </si>
  <si>
    <t>Laura Yadira Pacheco Arce</t>
  </si>
  <si>
    <t>Luz del Carmen Duarte Quintana</t>
  </si>
  <si>
    <t>Ana Sofia Miranda Buelna</t>
  </si>
  <si>
    <t>Luis Alejandro Gutierrez Rojas</t>
  </si>
  <si>
    <t>Jorge Alberto Rosas Martinez</t>
  </si>
  <si>
    <t>Maria Elena Dennis Vargas</t>
  </si>
  <si>
    <t>Alfonso Soto Cordova</t>
  </si>
  <si>
    <t>Indhira Maribel Gutierrez Garcìa</t>
  </si>
  <si>
    <t>Cd. Obregon y Navojoa</t>
  </si>
  <si>
    <t>Nataly Gastelum Navarro</t>
  </si>
  <si>
    <t>Laura Elena Ley Partida</t>
  </si>
  <si>
    <t>Francisco Javier Quintero Duarte</t>
  </si>
  <si>
    <t>Karim Oviedo Ramirez</t>
  </si>
  <si>
    <t>Francisco Javier Sanchez Sanchez</t>
  </si>
  <si>
    <t>Lilian Guadalupe Gutierrez Valenzuela</t>
  </si>
  <si>
    <t>Ulises Omar Garcìa Duran</t>
  </si>
  <si>
    <t>Irma Alicia Feerman Martin del Campo</t>
  </si>
  <si>
    <t>Erica Vanessa Enriqueta Salinas Castillo</t>
  </si>
  <si>
    <t>Ana Alicia Rodriguez Robles</t>
  </si>
  <si>
    <t>Guaymas</t>
  </si>
  <si>
    <t>Adan Cristol Amparano Benitez</t>
  </si>
  <si>
    <t>Asistente Operativo</t>
  </si>
  <si>
    <t>Enlace Administrativo</t>
  </si>
  <si>
    <t>Gestor</t>
  </si>
  <si>
    <t>Supervisor</t>
  </si>
  <si>
    <t>Enlace Capacitaciòn</t>
  </si>
  <si>
    <t>Enlace Capacitación</t>
  </si>
  <si>
    <t>Sudirector</t>
  </si>
  <si>
    <t>Coordinador Operativo</t>
  </si>
  <si>
    <t>Jefe Padron</t>
  </si>
  <si>
    <t>Enlace Informativo</t>
  </si>
  <si>
    <t>Coordinador de Contenidos</t>
  </si>
  <si>
    <t>Asistente de Contenidos</t>
  </si>
  <si>
    <t>Coordinador de contenidos</t>
  </si>
  <si>
    <t>Coordinador</t>
  </si>
  <si>
    <t>Asitente de Contenido</t>
  </si>
  <si>
    <t>Seguimiento Operativo</t>
  </si>
  <si>
    <t>Cajeme y Guaymas</t>
  </si>
  <si>
    <t>Huatabampo y Etchojoa</t>
  </si>
  <si>
    <t>Poblado Miguel Alemán</t>
  </si>
  <si>
    <t>Empalme y Guaymas</t>
  </si>
  <si>
    <t>Tubutama, Oquitoa y Atil</t>
  </si>
  <si>
    <t>Navojoa, Huatabampo y Cajeme</t>
  </si>
  <si>
    <t>Navojoa y Huatabampo</t>
  </si>
  <si>
    <t>Cajeme</t>
  </si>
  <si>
    <t>0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</si>
</sst>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9" fillId="0" borderId="0"/>
    <xf numFmtId="0" fontId="9" fillId="0" borderId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0" fillId="4" borderId="0" xfId="0" applyFill="1"/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6" borderId="5" xfId="0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8" fillId="6" borderId="7" xfId="0" applyFont="1" applyFill="1" applyBorder="1" applyAlignment="1">
      <alignment horizontal="justify" wrapText="1"/>
    </xf>
    <xf numFmtId="0" fontId="7" fillId="6" borderId="7" xfId="0" applyFont="1" applyFill="1" applyBorder="1" applyAlignment="1">
      <alignment horizontal="right" wrapText="1"/>
    </xf>
    <xf numFmtId="0" fontId="8" fillId="0" borderId="7" xfId="0" applyFont="1" applyBorder="1" applyAlignment="1">
      <alignment horizontal="justify" wrapText="1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4" fontId="0" fillId="3" borderId="2" xfId="1" applyNumberFormat="1" applyFont="1" applyFill="1" applyBorder="1" applyAlignment="1">
      <alignment horizontal="center" vertical="center" wrapText="1"/>
    </xf>
    <xf numFmtId="44" fontId="0" fillId="3" borderId="3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4" fontId="0" fillId="4" borderId="2" xfId="1" applyNumberFormat="1" applyFont="1" applyFill="1" applyBorder="1" applyAlignment="1">
      <alignment horizontal="center" vertical="center" wrapText="1"/>
    </xf>
    <xf numFmtId="44" fontId="0" fillId="4" borderId="3" xfId="1" applyNumberFormat="1" applyFont="1" applyFill="1" applyBorder="1" applyAlignment="1">
      <alignment horizontal="center" vertical="center" wrapText="1"/>
    </xf>
    <xf numFmtId="44" fontId="0" fillId="0" borderId="2" xfId="1" applyNumberFormat="1" applyFont="1" applyBorder="1" applyAlignment="1">
      <alignment horizontal="center" vertical="center" wrapText="1"/>
    </xf>
    <xf numFmtId="44" fontId="0" fillId="0" borderId="3" xfId="1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4" fontId="0" fillId="0" borderId="2" xfId="1" applyNumberFormat="1" applyFont="1" applyBorder="1" applyAlignment="1">
      <alignment horizontal="center" vertical="center"/>
    </xf>
    <xf numFmtId="44" fontId="0" fillId="0" borderId="3" xfId="1" applyNumberFormat="1" applyFont="1" applyBorder="1" applyAlignment="1">
      <alignment horizontal="center" vertical="center"/>
    </xf>
    <xf numFmtId="44" fontId="0" fillId="3" borderId="2" xfId="1" applyNumberFormat="1" applyFont="1" applyFill="1" applyBorder="1" applyAlignment="1">
      <alignment horizontal="center" wrapText="1"/>
    </xf>
    <xf numFmtId="44" fontId="0" fillId="3" borderId="3" xfId="1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44" fontId="0" fillId="3" borderId="12" xfId="1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0" fillId="3" borderId="14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4" borderId="12" xfId="1" applyNumberFormat="1" applyFont="1" applyFill="1" applyBorder="1" applyAlignment="1">
      <alignment horizontal="center" vertical="center" wrapText="1"/>
    </xf>
    <xf numFmtId="44" fontId="0" fillId="4" borderId="14" xfId="1" applyNumberFormat="1" applyFont="1" applyFill="1" applyBorder="1" applyAlignment="1">
      <alignment horizontal="center" vertical="center" wrapText="1"/>
    </xf>
    <xf numFmtId="44" fontId="0" fillId="0" borderId="12" xfId="1" applyNumberFormat="1" applyFont="1" applyBorder="1" applyAlignment="1">
      <alignment horizontal="center" vertical="center" wrapText="1"/>
    </xf>
    <xf numFmtId="44" fontId="0" fillId="0" borderId="14" xfId="1" applyNumberFormat="1" applyFont="1" applyBorder="1" applyAlignment="1">
      <alignment horizontal="center" vertical="center" wrapText="1"/>
    </xf>
    <xf numFmtId="44" fontId="0" fillId="0" borderId="12" xfId="1" applyNumberFormat="1" applyFont="1" applyBorder="1" applyAlignment="1">
      <alignment horizontal="center" vertical="center"/>
    </xf>
    <xf numFmtId="44" fontId="0" fillId="0" borderId="14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4" fontId="0" fillId="3" borderId="17" xfId="1" applyNumberFormat="1" applyFont="1" applyFill="1" applyBorder="1" applyAlignment="1">
      <alignment horizontal="center" vertical="center" wrapText="1"/>
    </xf>
    <xf numFmtId="44" fontId="0" fillId="4" borderId="17" xfId="1" applyNumberFormat="1" applyFont="1" applyFill="1" applyBorder="1" applyAlignment="1">
      <alignment horizontal="center" vertical="center" wrapText="1"/>
    </xf>
    <xf numFmtId="44" fontId="0" fillId="0" borderId="17" xfId="1" applyNumberFormat="1" applyFont="1" applyBorder="1" applyAlignment="1">
      <alignment horizontal="center" vertical="center" wrapText="1"/>
    </xf>
    <xf numFmtId="44" fontId="0" fillId="0" borderId="19" xfId="1" applyNumberFormat="1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E1E9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topLeftCell="A283" workbookViewId="0">
      <selection activeCell="J7" sqref="J7"/>
    </sheetView>
  </sheetViews>
  <sheetFormatPr baseColWidth="10" defaultRowHeight="15"/>
  <cols>
    <col min="1" max="1" width="30.42578125" customWidth="1"/>
    <col min="2" max="2" width="35.5703125" customWidth="1"/>
    <col min="3" max="3" width="24.42578125" customWidth="1"/>
    <col min="8" max="8" width="15.7109375" customWidth="1"/>
  </cols>
  <sheetData>
    <row r="1" spans="1:8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>
      <c r="A3" s="1"/>
      <c r="B3" s="1"/>
      <c r="C3" s="1"/>
      <c r="D3" s="1"/>
      <c r="E3" s="1"/>
      <c r="F3" s="1"/>
      <c r="G3" s="1"/>
      <c r="H3" s="1"/>
    </row>
    <row r="4" spans="1:8" ht="15" customHeight="1" thickBot="1">
      <c r="A4" s="15" t="s">
        <v>70</v>
      </c>
      <c r="B4" s="16"/>
      <c r="C4" s="1"/>
      <c r="D4" s="1"/>
      <c r="E4" s="1"/>
      <c r="F4" s="1"/>
      <c r="G4" s="1"/>
      <c r="H4" s="1"/>
    </row>
    <row r="5" spans="1:8" ht="30">
      <c r="A5" s="61" t="s">
        <v>2</v>
      </c>
      <c r="B5" s="62" t="s">
        <v>3</v>
      </c>
      <c r="C5" s="62" t="s">
        <v>4</v>
      </c>
      <c r="D5" s="62" t="s">
        <v>5</v>
      </c>
      <c r="E5" s="63" t="s">
        <v>6</v>
      </c>
      <c r="F5" s="63" t="s">
        <v>30</v>
      </c>
      <c r="G5" s="63" t="s">
        <v>29</v>
      </c>
      <c r="H5" s="64" t="s">
        <v>8</v>
      </c>
    </row>
    <row r="6" spans="1:8" ht="15" customHeight="1">
      <c r="A6" s="65" t="s">
        <v>32</v>
      </c>
      <c r="B6" s="21" t="s">
        <v>34</v>
      </c>
      <c r="C6" s="21" t="s">
        <v>36</v>
      </c>
      <c r="D6" s="21">
        <v>1</v>
      </c>
      <c r="E6" s="19">
        <v>500</v>
      </c>
      <c r="F6" s="19"/>
      <c r="G6" s="19">
        <v>220</v>
      </c>
      <c r="H6" s="66">
        <v>220</v>
      </c>
    </row>
    <row r="7" spans="1:8" ht="34.5" customHeight="1">
      <c r="A7" s="67"/>
      <c r="B7" s="22"/>
      <c r="C7" s="22"/>
      <c r="D7" s="22"/>
      <c r="E7" s="20"/>
      <c r="F7" s="20"/>
      <c r="G7" s="20"/>
      <c r="H7" s="68"/>
    </row>
    <row r="8" spans="1:8" ht="15" customHeight="1">
      <c r="A8" s="69" t="s">
        <v>32</v>
      </c>
      <c r="B8" s="33" t="s">
        <v>34</v>
      </c>
      <c r="C8" s="37" t="s">
        <v>36</v>
      </c>
      <c r="D8" s="33">
        <v>1</v>
      </c>
      <c r="E8" s="19">
        <v>500</v>
      </c>
      <c r="F8" s="19"/>
      <c r="G8" s="19"/>
      <c r="H8" s="66">
        <v>220</v>
      </c>
    </row>
    <row r="9" spans="1:8" ht="36" customHeight="1">
      <c r="A9" s="70"/>
      <c r="B9" s="34"/>
      <c r="C9" s="37"/>
      <c r="D9" s="34"/>
      <c r="E9" s="20"/>
      <c r="F9" s="20"/>
      <c r="G9" s="20"/>
      <c r="H9" s="68"/>
    </row>
    <row r="10" spans="1:8" ht="15" customHeight="1">
      <c r="A10" s="65" t="s">
        <v>37</v>
      </c>
      <c r="B10" s="21" t="s">
        <v>9</v>
      </c>
      <c r="C10" s="21" t="s">
        <v>44</v>
      </c>
      <c r="D10" s="42">
        <v>2</v>
      </c>
      <c r="E10" s="19">
        <v>750</v>
      </c>
      <c r="F10" s="19">
        <v>1500</v>
      </c>
      <c r="G10" s="19"/>
      <c r="H10" s="66">
        <v>1500</v>
      </c>
    </row>
    <row r="11" spans="1:8">
      <c r="A11" s="67"/>
      <c r="B11" s="22"/>
      <c r="C11" s="22"/>
      <c r="D11" s="43"/>
      <c r="E11" s="20"/>
      <c r="F11" s="20"/>
      <c r="G11" s="20"/>
      <c r="H11" s="68"/>
    </row>
    <row r="12" spans="1:8" ht="15" customHeight="1">
      <c r="A12" s="71" t="s">
        <v>32</v>
      </c>
      <c r="B12" s="33" t="s">
        <v>34</v>
      </c>
      <c r="C12" s="33" t="s">
        <v>44</v>
      </c>
      <c r="D12" s="33">
        <v>2</v>
      </c>
      <c r="E12" s="19">
        <v>500</v>
      </c>
      <c r="F12" s="19">
        <v>1000</v>
      </c>
      <c r="G12" s="19"/>
      <c r="H12" s="66">
        <v>1000</v>
      </c>
    </row>
    <row r="13" spans="1:8">
      <c r="A13" s="72"/>
      <c r="B13" s="34"/>
      <c r="C13" s="34"/>
      <c r="D13" s="34"/>
      <c r="E13" s="20"/>
      <c r="F13" s="20"/>
      <c r="G13" s="20"/>
      <c r="H13" s="68"/>
    </row>
    <row r="14" spans="1:8" ht="15" customHeight="1">
      <c r="A14" s="65" t="s">
        <v>31</v>
      </c>
      <c r="B14" s="21" t="s">
        <v>39</v>
      </c>
      <c r="C14" s="21" t="s">
        <v>45</v>
      </c>
      <c r="D14" s="42">
        <v>3</v>
      </c>
      <c r="E14" s="19">
        <v>1000</v>
      </c>
      <c r="F14" s="19">
        <v>3000</v>
      </c>
      <c r="G14" s="19"/>
      <c r="H14" s="66">
        <v>3000</v>
      </c>
    </row>
    <row r="15" spans="1:8" ht="30" customHeight="1">
      <c r="A15" s="67"/>
      <c r="B15" s="22"/>
      <c r="C15" s="22"/>
      <c r="D15" s="43"/>
      <c r="E15" s="20"/>
      <c r="F15" s="20"/>
      <c r="G15" s="20"/>
      <c r="H15" s="68"/>
    </row>
    <row r="16" spans="1:8" ht="15" customHeight="1">
      <c r="A16" s="71" t="s">
        <v>33</v>
      </c>
      <c r="B16" s="33" t="s">
        <v>41</v>
      </c>
      <c r="C16" s="33" t="s">
        <v>45</v>
      </c>
      <c r="D16" s="33">
        <v>3</v>
      </c>
      <c r="E16" s="19">
        <v>1500</v>
      </c>
      <c r="F16" s="19">
        <v>4500</v>
      </c>
      <c r="G16" s="19"/>
      <c r="H16" s="66">
        <v>4500</v>
      </c>
    </row>
    <row r="17" spans="1:8">
      <c r="A17" s="72"/>
      <c r="B17" s="34"/>
      <c r="C17" s="34"/>
      <c r="D17" s="34"/>
      <c r="E17" s="20"/>
      <c r="F17" s="20"/>
      <c r="G17" s="20"/>
      <c r="H17" s="68"/>
    </row>
    <row r="18" spans="1:8" ht="15" customHeight="1">
      <c r="A18" s="73" t="s">
        <v>38</v>
      </c>
      <c r="B18" s="41" t="s">
        <v>40</v>
      </c>
      <c r="C18" s="21" t="s">
        <v>45</v>
      </c>
      <c r="D18" s="42">
        <v>3</v>
      </c>
      <c r="E18" s="19">
        <v>500</v>
      </c>
      <c r="F18" s="19">
        <v>1500</v>
      </c>
      <c r="G18" s="19"/>
      <c r="H18" s="66">
        <v>1500</v>
      </c>
    </row>
    <row r="19" spans="1:8">
      <c r="A19" s="73"/>
      <c r="B19" s="41"/>
      <c r="C19" s="22"/>
      <c r="D19" s="43"/>
      <c r="E19" s="20"/>
      <c r="F19" s="20"/>
      <c r="G19" s="20"/>
      <c r="H19" s="68"/>
    </row>
    <row r="20" spans="1:8" ht="15" customHeight="1">
      <c r="A20" s="71" t="s">
        <v>32</v>
      </c>
      <c r="B20" s="33" t="s">
        <v>34</v>
      </c>
      <c r="C20" s="33" t="s">
        <v>45</v>
      </c>
      <c r="D20" s="33">
        <v>2</v>
      </c>
      <c r="E20" s="19">
        <v>500</v>
      </c>
      <c r="F20" s="19">
        <v>1000</v>
      </c>
      <c r="G20" s="19"/>
      <c r="H20" s="66">
        <v>1000</v>
      </c>
    </row>
    <row r="21" spans="1:8">
      <c r="A21" s="72"/>
      <c r="B21" s="34"/>
      <c r="C21" s="34"/>
      <c r="D21" s="34"/>
      <c r="E21" s="20"/>
      <c r="F21" s="20"/>
      <c r="G21" s="20"/>
      <c r="H21" s="68"/>
    </row>
    <row r="22" spans="1:8" ht="15" customHeight="1">
      <c r="A22" s="65" t="s">
        <v>33</v>
      </c>
      <c r="B22" s="21" t="s">
        <v>41</v>
      </c>
      <c r="C22" s="21" t="s">
        <v>46</v>
      </c>
      <c r="D22" s="42">
        <v>3</v>
      </c>
      <c r="E22" s="19">
        <v>1500</v>
      </c>
      <c r="F22" s="19">
        <v>4500</v>
      </c>
      <c r="G22" s="19"/>
      <c r="H22" s="66">
        <v>4500</v>
      </c>
    </row>
    <row r="23" spans="1:8" ht="35.25" customHeight="1">
      <c r="A23" s="67"/>
      <c r="B23" s="22"/>
      <c r="C23" s="22"/>
      <c r="D23" s="43"/>
      <c r="E23" s="20"/>
      <c r="F23" s="20"/>
      <c r="G23" s="20"/>
      <c r="H23" s="68"/>
    </row>
    <row r="24" spans="1:8" ht="15" customHeight="1">
      <c r="A24" s="71" t="s">
        <v>38</v>
      </c>
      <c r="B24" s="33" t="s">
        <v>40</v>
      </c>
      <c r="C24" s="33" t="s">
        <v>46</v>
      </c>
      <c r="D24" s="33">
        <v>3</v>
      </c>
      <c r="E24" s="19">
        <v>500</v>
      </c>
      <c r="F24" s="19">
        <v>1500</v>
      </c>
      <c r="G24" s="19"/>
      <c r="H24" s="66">
        <v>1500</v>
      </c>
    </row>
    <row r="25" spans="1:8">
      <c r="A25" s="72"/>
      <c r="B25" s="34"/>
      <c r="C25" s="34"/>
      <c r="D25" s="34"/>
      <c r="E25" s="20"/>
      <c r="F25" s="20"/>
      <c r="G25" s="20"/>
      <c r="H25" s="68"/>
    </row>
    <row r="26" spans="1:8" ht="15" customHeight="1">
      <c r="A26" s="65" t="s">
        <v>32</v>
      </c>
      <c r="B26" s="21" t="s">
        <v>34</v>
      </c>
      <c r="C26" s="42" t="s">
        <v>42</v>
      </c>
      <c r="D26" s="42">
        <v>3</v>
      </c>
      <c r="E26" s="19">
        <v>500</v>
      </c>
      <c r="F26" s="19">
        <v>1500</v>
      </c>
      <c r="G26" s="19"/>
      <c r="H26" s="66">
        <v>1750</v>
      </c>
    </row>
    <row r="27" spans="1:8">
      <c r="A27" s="67"/>
      <c r="B27" s="22"/>
      <c r="C27" s="43"/>
      <c r="D27" s="43"/>
      <c r="E27" s="20"/>
      <c r="F27" s="20"/>
      <c r="G27" s="20"/>
      <c r="H27" s="68"/>
    </row>
    <row r="28" spans="1:8" ht="15" customHeight="1">
      <c r="A28" s="71" t="s">
        <v>33</v>
      </c>
      <c r="B28" s="33" t="s">
        <v>41</v>
      </c>
      <c r="C28" s="37" t="s">
        <v>47</v>
      </c>
      <c r="D28" s="33">
        <v>3</v>
      </c>
      <c r="E28" s="19">
        <v>1500</v>
      </c>
      <c r="F28" s="19">
        <v>4500</v>
      </c>
      <c r="G28" s="19"/>
      <c r="H28" s="66">
        <v>4500</v>
      </c>
    </row>
    <row r="29" spans="1:8">
      <c r="A29" s="72"/>
      <c r="B29" s="34"/>
      <c r="C29" s="37"/>
      <c r="D29" s="34"/>
      <c r="E29" s="20"/>
      <c r="F29" s="20"/>
      <c r="G29" s="20"/>
      <c r="H29" s="68"/>
    </row>
    <row r="30" spans="1:8" ht="15" customHeight="1">
      <c r="A30" s="65" t="s">
        <v>38</v>
      </c>
      <c r="B30" s="21" t="s">
        <v>40</v>
      </c>
      <c r="C30" s="21" t="s">
        <v>49</v>
      </c>
      <c r="D30" s="44">
        <v>3</v>
      </c>
      <c r="E30" s="19">
        <v>500</v>
      </c>
      <c r="F30" s="19">
        <v>1500</v>
      </c>
      <c r="G30" s="19"/>
      <c r="H30" s="66">
        <v>1500</v>
      </c>
    </row>
    <row r="31" spans="1:8" ht="16.5" customHeight="1">
      <c r="A31" s="67"/>
      <c r="B31" s="22"/>
      <c r="C31" s="43"/>
      <c r="D31" s="45"/>
      <c r="E31" s="20"/>
      <c r="F31" s="20"/>
      <c r="G31" s="20"/>
      <c r="H31" s="68"/>
    </row>
    <row r="32" spans="1:8" ht="25.5" customHeight="1">
      <c r="A32" s="71" t="s">
        <v>38</v>
      </c>
      <c r="B32" s="33" t="s">
        <v>40</v>
      </c>
      <c r="C32" s="37" t="s">
        <v>48</v>
      </c>
      <c r="D32" s="33">
        <v>1</v>
      </c>
      <c r="E32" s="19">
        <v>500</v>
      </c>
      <c r="F32" s="19">
        <v>500</v>
      </c>
      <c r="G32" s="19"/>
      <c r="H32" s="66">
        <v>500</v>
      </c>
    </row>
    <row r="33" spans="1:8" ht="33.75" customHeight="1">
      <c r="A33" s="72" t="s">
        <v>31</v>
      </c>
      <c r="B33" s="34"/>
      <c r="C33" s="37" t="s">
        <v>43</v>
      </c>
      <c r="D33" s="34"/>
      <c r="E33" s="20" t="s">
        <v>7</v>
      </c>
      <c r="F33" s="20"/>
      <c r="G33" s="20"/>
      <c r="H33" s="68"/>
    </row>
    <row r="34" spans="1:8" ht="30.75" customHeight="1">
      <c r="A34" s="65" t="s">
        <v>31</v>
      </c>
      <c r="B34" s="21" t="s">
        <v>39</v>
      </c>
      <c r="C34" s="42" t="s">
        <v>48</v>
      </c>
      <c r="D34" s="44">
        <v>1</v>
      </c>
      <c r="E34" s="19">
        <v>1000</v>
      </c>
      <c r="F34" s="19">
        <v>1000</v>
      </c>
      <c r="G34" s="19"/>
      <c r="H34" s="66">
        <v>1000</v>
      </c>
    </row>
    <row r="35" spans="1:8" ht="27.75" customHeight="1">
      <c r="A35" s="67"/>
      <c r="B35" s="22"/>
      <c r="C35" s="43" t="s">
        <v>43</v>
      </c>
      <c r="D35" s="45"/>
      <c r="E35" s="20"/>
      <c r="F35" s="20"/>
      <c r="G35" s="20"/>
      <c r="H35" s="68"/>
    </row>
    <row r="36" spans="1:8" ht="15" customHeight="1">
      <c r="A36" s="74" t="s">
        <v>32</v>
      </c>
      <c r="B36" s="33" t="s">
        <v>34</v>
      </c>
      <c r="C36" s="17" t="s">
        <v>52</v>
      </c>
      <c r="D36" s="39">
        <v>1</v>
      </c>
      <c r="E36" s="19">
        <v>500</v>
      </c>
      <c r="F36" s="19"/>
      <c r="G36" s="19">
        <v>220</v>
      </c>
      <c r="H36" s="66">
        <v>220</v>
      </c>
    </row>
    <row r="37" spans="1:8">
      <c r="A37" s="75"/>
      <c r="B37" s="34"/>
      <c r="C37" s="18"/>
      <c r="D37" s="40"/>
      <c r="E37" s="20"/>
      <c r="F37" s="20"/>
      <c r="G37" s="20"/>
      <c r="H37" s="68"/>
    </row>
    <row r="38" spans="1:8" ht="15" customHeight="1">
      <c r="A38" s="65" t="s">
        <v>32</v>
      </c>
      <c r="B38" s="21" t="s">
        <v>34</v>
      </c>
      <c r="C38" s="21" t="s">
        <v>51</v>
      </c>
      <c r="D38" s="42">
        <v>1</v>
      </c>
      <c r="E38" s="19">
        <v>500</v>
      </c>
      <c r="F38" s="19"/>
      <c r="G38" s="19">
        <v>220</v>
      </c>
      <c r="H38" s="66">
        <v>220</v>
      </c>
    </row>
    <row r="39" spans="1:8" ht="15" customHeight="1">
      <c r="A39" s="67"/>
      <c r="B39" s="22"/>
      <c r="C39" s="22"/>
      <c r="D39" s="43"/>
      <c r="E39" s="20"/>
      <c r="F39" s="20"/>
      <c r="G39" s="20"/>
      <c r="H39" s="68"/>
    </row>
    <row r="40" spans="1:8" ht="15" customHeight="1">
      <c r="A40" s="74" t="s">
        <v>32</v>
      </c>
      <c r="B40" s="25" t="s">
        <v>34</v>
      </c>
      <c r="C40" s="25" t="s">
        <v>50</v>
      </c>
      <c r="D40" s="39">
        <v>1</v>
      </c>
      <c r="E40" s="19">
        <v>500</v>
      </c>
      <c r="F40" s="19"/>
      <c r="G40" s="19">
        <v>220</v>
      </c>
      <c r="H40" s="66">
        <v>220</v>
      </c>
    </row>
    <row r="41" spans="1:8">
      <c r="A41" s="75"/>
      <c r="B41" s="26"/>
      <c r="C41" s="26"/>
      <c r="D41" s="40"/>
      <c r="E41" s="20"/>
      <c r="F41" s="20"/>
      <c r="G41" s="20"/>
      <c r="H41" s="68"/>
    </row>
    <row r="42" spans="1:8" ht="15" customHeight="1">
      <c r="A42" s="65" t="s">
        <v>37</v>
      </c>
      <c r="B42" s="21" t="s">
        <v>9</v>
      </c>
      <c r="C42" s="21" t="s">
        <v>35</v>
      </c>
      <c r="D42" s="42">
        <v>1</v>
      </c>
      <c r="E42" s="19">
        <v>750</v>
      </c>
      <c r="F42" s="19"/>
      <c r="G42" s="19">
        <v>300</v>
      </c>
      <c r="H42" s="66">
        <v>300</v>
      </c>
    </row>
    <row r="43" spans="1:8">
      <c r="A43" s="67"/>
      <c r="B43" s="22"/>
      <c r="C43" s="22"/>
      <c r="D43" s="43"/>
      <c r="E43" s="20"/>
      <c r="F43" s="20"/>
      <c r="G43" s="20"/>
      <c r="H43" s="68"/>
    </row>
    <row r="44" spans="1:8" ht="15" customHeight="1">
      <c r="A44" s="74" t="s">
        <v>32</v>
      </c>
      <c r="B44" s="25" t="s">
        <v>34</v>
      </c>
      <c r="C44" s="25" t="s">
        <v>35</v>
      </c>
      <c r="D44" s="39">
        <v>1</v>
      </c>
      <c r="E44" s="19">
        <v>500</v>
      </c>
      <c r="F44" s="19"/>
      <c r="G44" s="19">
        <v>220</v>
      </c>
      <c r="H44" s="66">
        <v>220</v>
      </c>
    </row>
    <row r="45" spans="1:8">
      <c r="A45" s="75"/>
      <c r="B45" s="26"/>
      <c r="C45" s="26"/>
      <c r="D45" s="40"/>
      <c r="E45" s="20"/>
      <c r="F45" s="20"/>
      <c r="G45" s="20"/>
      <c r="H45" s="68"/>
    </row>
    <row r="46" spans="1:8" ht="15" customHeight="1">
      <c r="A46" s="65" t="s">
        <v>53</v>
      </c>
      <c r="B46" s="21" t="s">
        <v>39</v>
      </c>
      <c r="C46" s="21" t="s">
        <v>66</v>
      </c>
      <c r="D46" s="21">
        <v>2</v>
      </c>
      <c r="E46" s="19">
        <v>1000</v>
      </c>
      <c r="F46" s="19">
        <v>2000</v>
      </c>
      <c r="G46" s="19"/>
      <c r="H46" s="66">
        <v>2000</v>
      </c>
    </row>
    <row r="47" spans="1:8">
      <c r="A47" s="67"/>
      <c r="B47" s="22"/>
      <c r="C47" s="22"/>
      <c r="D47" s="22"/>
      <c r="E47" s="20"/>
      <c r="F47" s="20"/>
      <c r="G47" s="20"/>
      <c r="H47" s="68"/>
    </row>
    <row r="48" spans="1:8">
      <c r="A48" s="69" t="s">
        <v>54</v>
      </c>
      <c r="B48" s="35" t="s">
        <v>9</v>
      </c>
      <c r="C48" s="35" t="s">
        <v>66</v>
      </c>
      <c r="D48" s="46">
        <v>2</v>
      </c>
      <c r="E48" s="19">
        <v>750</v>
      </c>
      <c r="F48" s="19">
        <v>1500</v>
      </c>
      <c r="G48" s="19"/>
      <c r="H48" s="66">
        <v>1500</v>
      </c>
    </row>
    <row r="49" spans="1:8">
      <c r="A49" s="70"/>
      <c r="B49" s="36"/>
      <c r="C49" s="36"/>
      <c r="D49" s="47"/>
      <c r="E49" s="20"/>
      <c r="F49" s="20"/>
      <c r="G49" s="20"/>
      <c r="H49" s="68"/>
    </row>
    <row r="50" spans="1:8" ht="15" customHeight="1">
      <c r="A50" s="65" t="s">
        <v>55</v>
      </c>
      <c r="B50" s="21" t="s">
        <v>63</v>
      </c>
      <c r="C50" s="21" t="s">
        <v>66</v>
      </c>
      <c r="D50" s="21">
        <v>2</v>
      </c>
      <c r="E50" s="19">
        <v>500</v>
      </c>
      <c r="F50" s="19">
        <v>1000</v>
      </c>
      <c r="G50" s="19"/>
      <c r="H50" s="66">
        <v>1000</v>
      </c>
    </row>
    <row r="51" spans="1:8">
      <c r="A51" s="67"/>
      <c r="B51" s="22"/>
      <c r="C51" s="22"/>
      <c r="D51" s="22"/>
      <c r="E51" s="20"/>
      <c r="F51" s="20"/>
      <c r="G51" s="20"/>
      <c r="H51" s="68"/>
    </row>
    <row r="52" spans="1:8">
      <c r="A52" s="69" t="s">
        <v>56</v>
      </c>
      <c r="B52" s="35" t="s">
        <v>11</v>
      </c>
      <c r="C52" s="50" t="s">
        <v>67</v>
      </c>
      <c r="D52" s="46">
        <v>2</v>
      </c>
      <c r="E52" s="19">
        <v>1000</v>
      </c>
      <c r="F52" s="19">
        <v>2000</v>
      </c>
      <c r="G52" s="19"/>
      <c r="H52" s="66">
        <v>2000</v>
      </c>
    </row>
    <row r="53" spans="1:8">
      <c r="A53" s="70"/>
      <c r="B53" s="36"/>
      <c r="C53" s="50"/>
      <c r="D53" s="47"/>
      <c r="E53" s="20"/>
      <c r="F53" s="20"/>
      <c r="G53" s="20"/>
      <c r="H53" s="68"/>
    </row>
    <row r="54" spans="1:8">
      <c r="A54" s="65" t="s">
        <v>57</v>
      </c>
      <c r="B54" s="21" t="s">
        <v>40</v>
      </c>
      <c r="C54" s="21" t="s">
        <v>67</v>
      </c>
      <c r="D54" s="21">
        <v>2</v>
      </c>
      <c r="E54" s="19">
        <v>500</v>
      </c>
      <c r="F54" s="19">
        <v>1000</v>
      </c>
      <c r="G54" s="19"/>
      <c r="H54" s="66">
        <v>1000</v>
      </c>
    </row>
    <row r="55" spans="1:8">
      <c r="A55" s="67"/>
      <c r="B55" s="22"/>
      <c r="C55" s="22"/>
      <c r="D55" s="22"/>
      <c r="E55" s="20"/>
      <c r="F55" s="20"/>
      <c r="G55" s="20"/>
      <c r="H55" s="68"/>
    </row>
    <row r="56" spans="1:8">
      <c r="A56" s="69" t="s">
        <v>58</v>
      </c>
      <c r="B56" s="48" t="s">
        <v>64</v>
      </c>
      <c r="C56" s="50" t="s">
        <v>67</v>
      </c>
      <c r="D56" s="46">
        <v>2</v>
      </c>
      <c r="E56" s="19">
        <v>500</v>
      </c>
      <c r="F56" s="19">
        <v>1000</v>
      </c>
      <c r="G56" s="19"/>
      <c r="H56" s="66">
        <v>1000</v>
      </c>
    </row>
    <row r="57" spans="1:8">
      <c r="A57" s="70"/>
      <c r="B57" s="49"/>
      <c r="C57" s="50"/>
      <c r="D57" s="47"/>
      <c r="E57" s="20"/>
      <c r="F57" s="20"/>
      <c r="G57" s="20"/>
      <c r="H57" s="68"/>
    </row>
    <row r="58" spans="1:8">
      <c r="A58" s="65" t="s">
        <v>58</v>
      </c>
      <c r="B58" s="21" t="s">
        <v>64</v>
      </c>
      <c r="C58" s="21" t="s">
        <v>68</v>
      </c>
      <c r="D58" s="21">
        <v>3</v>
      </c>
      <c r="E58" s="19">
        <v>500</v>
      </c>
      <c r="F58" s="19">
        <v>1500</v>
      </c>
      <c r="G58" s="19">
        <v>220</v>
      </c>
      <c r="H58" s="66">
        <v>1720</v>
      </c>
    </row>
    <row r="59" spans="1:8">
      <c r="A59" s="67"/>
      <c r="B59" s="22"/>
      <c r="C59" s="22"/>
      <c r="D59" s="22"/>
      <c r="E59" s="20"/>
      <c r="F59" s="20"/>
      <c r="G59" s="20"/>
      <c r="H59" s="68"/>
    </row>
    <row r="60" spans="1:8">
      <c r="A60" s="69" t="s">
        <v>59</v>
      </c>
      <c r="B60" s="48" t="s">
        <v>10</v>
      </c>
      <c r="C60" s="50" t="s">
        <v>69</v>
      </c>
      <c r="D60" s="46">
        <v>2</v>
      </c>
      <c r="E60" s="19">
        <v>1500</v>
      </c>
      <c r="F60" s="19">
        <v>3000</v>
      </c>
      <c r="G60" s="19"/>
      <c r="H60" s="66">
        <v>3000</v>
      </c>
    </row>
    <row r="61" spans="1:8">
      <c r="A61" s="70"/>
      <c r="B61" s="49"/>
      <c r="C61" s="50"/>
      <c r="D61" s="47"/>
      <c r="E61" s="20"/>
      <c r="F61" s="20"/>
      <c r="G61" s="20"/>
      <c r="H61" s="68"/>
    </row>
    <row r="62" spans="1:8">
      <c r="A62" s="65" t="s">
        <v>60</v>
      </c>
      <c r="B62" s="21" t="s">
        <v>39</v>
      </c>
      <c r="C62" s="21" t="s">
        <v>69</v>
      </c>
      <c r="D62" s="21">
        <v>2</v>
      </c>
      <c r="E62" s="19">
        <v>1000</v>
      </c>
      <c r="F62" s="19">
        <v>2000</v>
      </c>
      <c r="G62" s="19"/>
      <c r="H62" s="66">
        <v>2000</v>
      </c>
    </row>
    <row r="63" spans="1:8">
      <c r="A63" s="67"/>
      <c r="B63" s="22"/>
      <c r="C63" s="22"/>
      <c r="D63" s="22"/>
      <c r="E63" s="20"/>
      <c r="F63" s="20"/>
      <c r="G63" s="20"/>
      <c r="H63" s="68"/>
    </row>
    <row r="64" spans="1:8" ht="15" customHeight="1">
      <c r="A64" s="69" t="s">
        <v>61</v>
      </c>
      <c r="B64" s="35" t="s">
        <v>11</v>
      </c>
      <c r="C64" s="50" t="s">
        <v>69</v>
      </c>
      <c r="D64" s="46">
        <v>2</v>
      </c>
      <c r="E64" s="19">
        <v>1000</v>
      </c>
      <c r="F64" s="19">
        <v>2000</v>
      </c>
      <c r="G64" s="19"/>
      <c r="H64" s="66">
        <v>2000</v>
      </c>
    </row>
    <row r="65" spans="1:8">
      <c r="A65" s="70"/>
      <c r="B65" s="36"/>
      <c r="C65" s="50"/>
      <c r="D65" s="47"/>
      <c r="E65" s="20"/>
      <c r="F65" s="20"/>
      <c r="G65" s="20"/>
      <c r="H65" s="68"/>
    </row>
    <row r="66" spans="1:8">
      <c r="A66" s="65" t="s">
        <v>62</v>
      </c>
      <c r="B66" s="21" t="s">
        <v>65</v>
      </c>
      <c r="C66" s="21" t="s">
        <v>69</v>
      </c>
      <c r="D66" s="21">
        <v>2</v>
      </c>
      <c r="E66" s="19">
        <v>500</v>
      </c>
      <c r="F66" s="19">
        <v>1000</v>
      </c>
      <c r="G66" s="19"/>
      <c r="H66" s="66">
        <v>1000</v>
      </c>
    </row>
    <row r="67" spans="1:8">
      <c r="A67" s="67"/>
      <c r="B67" s="22"/>
      <c r="C67" s="22"/>
      <c r="D67" s="22"/>
      <c r="E67" s="20"/>
      <c r="F67" s="20"/>
      <c r="G67" s="20"/>
      <c r="H67" s="68"/>
    </row>
    <row r="68" spans="1:8">
      <c r="A68" s="69" t="s">
        <v>60</v>
      </c>
      <c r="B68" s="35" t="s">
        <v>39</v>
      </c>
      <c r="C68" s="35" t="s">
        <v>12</v>
      </c>
      <c r="D68" s="46">
        <v>1</v>
      </c>
      <c r="E68" s="19">
        <v>1000</v>
      </c>
      <c r="F68" s="19">
        <v>1000</v>
      </c>
      <c r="G68" s="19"/>
      <c r="H68" s="66">
        <v>1000</v>
      </c>
    </row>
    <row r="69" spans="1:8">
      <c r="A69" s="70"/>
      <c r="B69" s="36"/>
      <c r="C69" s="36"/>
      <c r="D69" s="47"/>
      <c r="E69" s="20"/>
      <c r="F69" s="20"/>
      <c r="G69" s="20"/>
      <c r="H69" s="68"/>
    </row>
    <row r="70" spans="1:8" ht="15" customHeight="1">
      <c r="A70" s="71" t="s">
        <v>71</v>
      </c>
      <c r="B70" s="33" t="s">
        <v>9</v>
      </c>
      <c r="C70" s="33" t="s">
        <v>151</v>
      </c>
      <c r="D70" s="51">
        <v>3</v>
      </c>
      <c r="E70" s="29">
        <v>750</v>
      </c>
      <c r="F70" s="29">
        <f>E70*D70</f>
        <v>2250</v>
      </c>
      <c r="G70" s="29"/>
      <c r="H70" s="76">
        <f>G70+F70</f>
        <v>2250</v>
      </c>
    </row>
    <row r="71" spans="1:8">
      <c r="A71" s="72"/>
      <c r="B71" s="34"/>
      <c r="C71" s="34"/>
      <c r="D71" s="52"/>
      <c r="E71" s="30"/>
      <c r="F71" s="30"/>
      <c r="G71" s="30"/>
      <c r="H71" s="77"/>
    </row>
    <row r="72" spans="1:8" ht="15" customHeight="1">
      <c r="A72" s="65" t="s">
        <v>72</v>
      </c>
      <c r="B72" s="21" t="s">
        <v>73</v>
      </c>
      <c r="C72" s="21" t="s">
        <v>67</v>
      </c>
      <c r="D72" s="42">
        <v>1</v>
      </c>
      <c r="E72" s="19">
        <v>500</v>
      </c>
      <c r="F72" s="19">
        <f>E72*D72</f>
        <v>500</v>
      </c>
      <c r="G72" s="19">
        <v>220</v>
      </c>
      <c r="H72" s="66">
        <f>G72+F72</f>
        <v>720</v>
      </c>
    </row>
    <row r="73" spans="1:8">
      <c r="A73" s="67"/>
      <c r="B73" s="22"/>
      <c r="C73" s="22"/>
      <c r="D73" s="43"/>
      <c r="E73" s="20"/>
      <c r="F73" s="20"/>
      <c r="G73" s="20"/>
      <c r="H73" s="68"/>
    </row>
    <row r="74" spans="1:8" ht="15" customHeight="1">
      <c r="A74" s="74" t="s">
        <v>74</v>
      </c>
      <c r="B74" s="25" t="s">
        <v>10</v>
      </c>
      <c r="C74" s="25" t="s">
        <v>152</v>
      </c>
      <c r="D74" s="39">
        <v>2</v>
      </c>
      <c r="E74" s="29">
        <v>1500</v>
      </c>
      <c r="F74" s="31">
        <f t="shared" ref="F74" si="0">E74*D74</f>
        <v>3000</v>
      </c>
      <c r="G74" s="31"/>
      <c r="H74" s="78">
        <f t="shared" ref="H74" si="1">G74+F74</f>
        <v>3000</v>
      </c>
    </row>
    <row r="75" spans="1:8">
      <c r="A75" s="75"/>
      <c r="B75" s="26"/>
      <c r="C75" s="26"/>
      <c r="D75" s="40"/>
      <c r="E75" s="30"/>
      <c r="F75" s="32"/>
      <c r="G75" s="32"/>
      <c r="H75" s="79"/>
    </row>
    <row r="76" spans="1:8" ht="15" customHeight="1">
      <c r="A76" s="65" t="s">
        <v>75</v>
      </c>
      <c r="B76" s="21" t="s">
        <v>11</v>
      </c>
      <c r="C76" s="21" t="s">
        <v>152</v>
      </c>
      <c r="D76" s="42">
        <v>2</v>
      </c>
      <c r="E76" s="19">
        <v>1000</v>
      </c>
      <c r="F76" s="19">
        <f t="shared" ref="F76" si="2">E76*D76</f>
        <v>2000</v>
      </c>
      <c r="G76" s="19"/>
      <c r="H76" s="66">
        <f t="shared" ref="H76" si="3">G76+F76</f>
        <v>2000</v>
      </c>
    </row>
    <row r="77" spans="1:8">
      <c r="A77" s="67"/>
      <c r="B77" s="22"/>
      <c r="C77" s="22"/>
      <c r="D77" s="43"/>
      <c r="E77" s="20"/>
      <c r="F77" s="20"/>
      <c r="G77" s="20"/>
      <c r="H77" s="68"/>
    </row>
    <row r="78" spans="1:8" ht="15" customHeight="1">
      <c r="A78" s="74" t="s">
        <v>76</v>
      </c>
      <c r="B78" s="25" t="s">
        <v>77</v>
      </c>
      <c r="C78" s="25" t="s">
        <v>152</v>
      </c>
      <c r="D78" s="39">
        <v>2</v>
      </c>
      <c r="E78" s="31">
        <v>500</v>
      </c>
      <c r="F78" s="31">
        <f t="shared" ref="F78" si="4">E78*D78</f>
        <v>1000</v>
      </c>
      <c r="G78" s="31">
        <v>220</v>
      </c>
      <c r="H78" s="78">
        <f t="shared" ref="H78" si="5">G78+F78</f>
        <v>1220</v>
      </c>
    </row>
    <row r="79" spans="1:8">
      <c r="A79" s="75"/>
      <c r="B79" s="26"/>
      <c r="C79" s="26"/>
      <c r="D79" s="40"/>
      <c r="E79" s="32"/>
      <c r="F79" s="32"/>
      <c r="G79" s="32"/>
      <c r="H79" s="79"/>
    </row>
    <row r="80" spans="1:8" ht="15" customHeight="1">
      <c r="A80" s="65" t="s">
        <v>78</v>
      </c>
      <c r="B80" s="21" t="s">
        <v>79</v>
      </c>
      <c r="C80" s="21" t="s">
        <v>152</v>
      </c>
      <c r="D80" s="42">
        <v>2</v>
      </c>
      <c r="E80" s="19">
        <v>1000</v>
      </c>
      <c r="F80" s="19">
        <f t="shared" ref="F80" si="6">E80*D80</f>
        <v>2000</v>
      </c>
      <c r="G80" s="19"/>
      <c r="H80" s="66">
        <f t="shared" ref="H80" si="7">G80+F80</f>
        <v>2000</v>
      </c>
    </row>
    <row r="81" spans="1:8">
      <c r="A81" s="67"/>
      <c r="B81" s="22"/>
      <c r="C81" s="22"/>
      <c r="D81" s="43"/>
      <c r="E81" s="20"/>
      <c r="F81" s="20"/>
      <c r="G81" s="20"/>
      <c r="H81" s="68"/>
    </row>
    <row r="82" spans="1:8" ht="15" customHeight="1">
      <c r="A82" s="71" t="s">
        <v>71</v>
      </c>
      <c r="B82" s="33" t="s">
        <v>9</v>
      </c>
      <c r="C82" s="25" t="s">
        <v>152</v>
      </c>
      <c r="D82" s="27">
        <v>2</v>
      </c>
      <c r="E82" s="31">
        <v>750</v>
      </c>
      <c r="F82" s="31">
        <f t="shared" ref="F82" si="8">E82*D82</f>
        <v>1500</v>
      </c>
      <c r="G82" s="31"/>
      <c r="H82" s="78">
        <f t="shared" ref="H82" si="9">G82+F82</f>
        <v>1500</v>
      </c>
    </row>
    <row r="83" spans="1:8">
      <c r="A83" s="72"/>
      <c r="B83" s="34"/>
      <c r="C83" s="26"/>
      <c r="D83" s="28"/>
      <c r="E83" s="32"/>
      <c r="F83" s="32"/>
      <c r="G83" s="32"/>
      <c r="H83" s="79"/>
    </row>
    <row r="84" spans="1:8" ht="15" customHeight="1">
      <c r="A84" s="65" t="s">
        <v>80</v>
      </c>
      <c r="B84" s="21" t="s">
        <v>73</v>
      </c>
      <c r="C84" s="21" t="s">
        <v>152</v>
      </c>
      <c r="D84" s="42">
        <v>2</v>
      </c>
      <c r="E84" s="19">
        <v>500</v>
      </c>
      <c r="F84" s="19">
        <f t="shared" ref="F84" si="10">E84*D84</f>
        <v>1000</v>
      </c>
      <c r="G84" s="19">
        <v>220</v>
      </c>
      <c r="H84" s="66">
        <f t="shared" ref="H84" si="11">G84+F84</f>
        <v>1220</v>
      </c>
    </row>
    <row r="85" spans="1:8">
      <c r="A85" s="67"/>
      <c r="B85" s="22"/>
      <c r="C85" s="22"/>
      <c r="D85" s="43"/>
      <c r="E85" s="20"/>
      <c r="F85" s="20"/>
      <c r="G85" s="20"/>
      <c r="H85" s="68"/>
    </row>
    <row r="86" spans="1:8" ht="15" customHeight="1">
      <c r="A86" s="74" t="s">
        <v>81</v>
      </c>
      <c r="B86" s="25" t="s">
        <v>11</v>
      </c>
      <c r="C86" s="25" t="s">
        <v>153</v>
      </c>
      <c r="D86" s="39">
        <v>0</v>
      </c>
      <c r="E86" s="31">
        <v>1000</v>
      </c>
      <c r="F86" s="31"/>
      <c r="G86" s="31">
        <v>300</v>
      </c>
      <c r="H86" s="78">
        <f t="shared" ref="H86" si="12">G86+F86</f>
        <v>300</v>
      </c>
    </row>
    <row r="87" spans="1:8">
      <c r="A87" s="75"/>
      <c r="B87" s="26"/>
      <c r="C87" s="26"/>
      <c r="D87" s="40"/>
      <c r="E87" s="32"/>
      <c r="F87" s="32"/>
      <c r="G87" s="32"/>
      <c r="H87" s="79"/>
    </row>
    <row r="88" spans="1:8" ht="15" customHeight="1">
      <c r="A88" s="65" t="s">
        <v>72</v>
      </c>
      <c r="B88" s="21" t="s">
        <v>73</v>
      </c>
      <c r="C88" s="21" t="s">
        <v>153</v>
      </c>
      <c r="D88" s="42">
        <v>0</v>
      </c>
      <c r="E88" s="55">
        <v>500</v>
      </c>
      <c r="F88" s="19"/>
      <c r="G88" s="19">
        <v>220</v>
      </c>
      <c r="H88" s="66">
        <f t="shared" ref="H88" si="13">G88+F88</f>
        <v>220</v>
      </c>
    </row>
    <row r="89" spans="1:8">
      <c r="A89" s="67"/>
      <c r="B89" s="22"/>
      <c r="C89" s="22"/>
      <c r="D89" s="43"/>
      <c r="E89" s="56"/>
      <c r="F89" s="20"/>
      <c r="G89" s="20"/>
      <c r="H89" s="68"/>
    </row>
    <row r="90" spans="1:8" ht="15" customHeight="1">
      <c r="A90" s="74" t="s">
        <v>82</v>
      </c>
      <c r="B90" s="25" t="s">
        <v>77</v>
      </c>
      <c r="C90" s="25" t="s">
        <v>153</v>
      </c>
      <c r="D90" s="39">
        <v>0</v>
      </c>
      <c r="E90" s="31">
        <v>500</v>
      </c>
      <c r="F90" s="31"/>
      <c r="G90" s="31">
        <v>220</v>
      </c>
      <c r="H90" s="78">
        <f t="shared" ref="H90" si="14">G90+F90</f>
        <v>220</v>
      </c>
    </row>
    <row r="91" spans="1:8">
      <c r="A91" s="75"/>
      <c r="B91" s="26"/>
      <c r="C91" s="26"/>
      <c r="D91" s="40"/>
      <c r="E91" s="32"/>
      <c r="F91" s="32"/>
      <c r="G91" s="32"/>
      <c r="H91" s="79"/>
    </row>
    <row r="92" spans="1:8" ht="15" customHeight="1">
      <c r="A92" s="65" t="s">
        <v>83</v>
      </c>
      <c r="B92" s="21" t="s">
        <v>73</v>
      </c>
      <c r="C92" s="21" t="s">
        <v>153</v>
      </c>
      <c r="D92" s="42">
        <v>0</v>
      </c>
      <c r="E92" s="19">
        <v>500</v>
      </c>
      <c r="F92" s="19"/>
      <c r="G92" s="19">
        <v>220</v>
      </c>
      <c r="H92" s="66">
        <f t="shared" ref="H92" si="15">G92+F92</f>
        <v>220</v>
      </c>
    </row>
    <row r="93" spans="1:8">
      <c r="A93" s="67"/>
      <c r="B93" s="22"/>
      <c r="C93" s="22"/>
      <c r="D93" s="43"/>
      <c r="E93" s="20"/>
      <c r="F93" s="20"/>
      <c r="G93" s="20"/>
      <c r="H93" s="68"/>
    </row>
    <row r="94" spans="1:8" ht="15" customHeight="1">
      <c r="A94" s="74" t="s">
        <v>84</v>
      </c>
      <c r="B94" s="25" t="s">
        <v>77</v>
      </c>
      <c r="C94" s="25" t="s">
        <v>153</v>
      </c>
      <c r="D94" s="39">
        <v>0</v>
      </c>
      <c r="E94" s="31">
        <v>500</v>
      </c>
      <c r="F94" s="53"/>
      <c r="G94" s="31">
        <v>220</v>
      </c>
      <c r="H94" s="80">
        <f t="shared" ref="H94" si="16">G94+F94</f>
        <v>220</v>
      </c>
    </row>
    <row r="95" spans="1:8">
      <c r="A95" s="75"/>
      <c r="B95" s="26"/>
      <c r="C95" s="26"/>
      <c r="D95" s="40"/>
      <c r="E95" s="32"/>
      <c r="F95" s="54"/>
      <c r="G95" s="32"/>
      <c r="H95" s="81"/>
    </row>
    <row r="96" spans="1:8" ht="15" customHeight="1">
      <c r="A96" s="65" t="s">
        <v>85</v>
      </c>
      <c r="B96" s="21" t="s">
        <v>77</v>
      </c>
      <c r="C96" s="21" t="s">
        <v>153</v>
      </c>
      <c r="D96" s="23">
        <v>0</v>
      </c>
      <c r="E96" s="19">
        <v>500</v>
      </c>
      <c r="F96" s="19"/>
      <c r="G96" s="19">
        <v>220</v>
      </c>
      <c r="H96" s="66">
        <f t="shared" ref="H96" si="17">G96+F96</f>
        <v>220</v>
      </c>
    </row>
    <row r="97" spans="1:8">
      <c r="A97" s="67"/>
      <c r="B97" s="22"/>
      <c r="C97" s="22"/>
      <c r="D97" s="24"/>
      <c r="E97" s="20"/>
      <c r="F97" s="20"/>
      <c r="G97" s="20"/>
      <c r="H97" s="68"/>
    </row>
    <row r="98" spans="1:8" ht="15" customHeight="1">
      <c r="A98" s="74" t="s">
        <v>86</v>
      </c>
      <c r="B98" s="25" t="s">
        <v>77</v>
      </c>
      <c r="C98" s="25" t="s">
        <v>153</v>
      </c>
      <c r="D98" s="27">
        <v>0</v>
      </c>
      <c r="E98" s="29">
        <v>500</v>
      </c>
      <c r="F98" s="31"/>
      <c r="G98" s="31">
        <v>220</v>
      </c>
      <c r="H98" s="78">
        <f t="shared" ref="H98" si="18">G98+F98</f>
        <v>220</v>
      </c>
    </row>
    <row r="99" spans="1:8">
      <c r="A99" s="75"/>
      <c r="B99" s="26"/>
      <c r="C99" s="26"/>
      <c r="D99" s="28"/>
      <c r="E99" s="30"/>
      <c r="F99" s="32"/>
      <c r="G99" s="32"/>
      <c r="H99" s="79"/>
    </row>
    <row r="100" spans="1:8">
      <c r="A100" s="65" t="s">
        <v>71</v>
      </c>
      <c r="B100" s="21" t="s">
        <v>9</v>
      </c>
      <c r="C100" s="21" t="s">
        <v>12</v>
      </c>
      <c r="D100" s="23">
        <v>1</v>
      </c>
      <c r="E100" s="19">
        <v>750</v>
      </c>
      <c r="F100" s="19">
        <f t="shared" ref="F100" si="19">E100*D100</f>
        <v>750</v>
      </c>
      <c r="G100" s="19"/>
      <c r="H100" s="66">
        <f t="shared" ref="H100" si="20">G100+F100</f>
        <v>750</v>
      </c>
    </row>
    <row r="101" spans="1:8">
      <c r="A101" s="67"/>
      <c r="B101" s="22"/>
      <c r="C101" s="22"/>
      <c r="D101" s="24"/>
      <c r="E101" s="20"/>
      <c r="F101" s="20"/>
      <c r="G101" s="20"/>
      <c r="H101" s="68"/>
    </row>
    <row r="102" spans="1:8" ht="15" customHeight="1">
      <c r="A102" s="74" t="s">
        <v>76</v>
      </c>
      <c r="B102" s="25" t="s">
        <v>77</v>
      </c>
      <c r="C102" s="25" t="s">
        <v>154</v>
      </c>
      <c r="D102" s="27">
        <v>0</v>
      </c>
      <c r="E102" s="29">
        <v>500</v>
      </c>
      <c r="F102" s="31"/>
      <c r="G102" s="31">
        <v>220</v>
      </c>
      <c r="H102" s="78">
        <f t="shared" ref="H102" si="21">G102+F102</f>
        <v>220</v>
      </c>
    </row>
    <row r="103" spans="1:8">
      <c r="A103" s="75"/>
      <c r="B103" s="26"/>
      <c r="C103" s="26"/>
      <c r="D103" s="28"/>
      <c r="E103" s="30"/>
      <c r="F103" s="32"/>
      <c r="G103" s="32"/>
      <c r="H103" s="79"/>
    </row>
    <row r="104" spans="1:8" ht="15" customHeight="1">
      <c r="A104" s="65" t="s">
        <v>78</v>
      </c>
      <c r="B104" s="21" t="s">
        <v>79</v>
      </c>
      <c r="C104" s="21" t="s">
        <v>155</v>
      </c>
      <c r="D104" s="23">
        <v>2</v>
      </c>
      <c r="E104" s="19">
        <v>1000</v>
      </c>
      <c r="F104" s="19">
        <f t="shared" ref="F104" si="22">E104*D104</f>
        <v>2000</v>
      </c>
      <c r="G104" s="19"/>
      <c r="H104" s="66">
        <f t="shared" ref="H104" si="23">G104+F104</f>
        <v>2000</v>
      </c>
    </row>
    <row r="105" spans="1:8">
      <c r="A105" s="67"/>
      <c r="B105" s="22"/>
      <c r="C105" s="22"/>
      <c r="D105" s="24"/>
      <c r="E105" s="20"/>
      <c r="F105" s="20"/>
      <c r="G105" s="20"/>
      <c r="H105" s="68"/>
    </row>
    <row r="106" spans="1:8" ht="15" customHeight="1">
      <c r="A106" s="71" t="s">
        <v>71</v>
      </c>
      <c r="B106" s="33" t="s">
        <v>9</v>
      </c>
      <c r="C106" s="25" t="s">
        <v>155</v>
      </c>
      <c r="D106" s="27">
        <v>2</v>
      </c>
      <c r="E106" s="29">
        <v>750</v>
      </c>
      <c r="F106" s="31">
        <f t="shared" ref="F106" si="24">E106*D106</f>
        <v>1500</v>
      </c>
      <c r="G106" s="31"/>
      <c r="H106" s="78">
        <f t="shared" ref="H106" si="25">G106+F106</f>
        <v>1500</v>
      </c>
    </row>
    <row r="107" spans="1:8">
      <c r="A107" s="72"/>
      <c r="B107" s="34"/>
      <c r="C107" s="26"/>
      <c r="D107" s="28"/>
      <c r="E107" s="30"/>
      <c r="F107" s="32"/>
      <c r="G107" s="32"/>
      <c r="H107" s="79"/>
    </row>
    <row r="108" spans="1:8" ht="15" customHeight="1">
      <c r="A108" s="65" t="s">
        <v>76</v>
      </c>
      <c r="B108" s="21" t="s">
        <v>77</v>
      </c>
      <c r="C108" s="21" t="s">
        <v>155</v>
      </c>
      <c r="D108" s="23">
        <v>2</v>
      </c>
      <c r="E108" s="19">
        <v>500</v>
      </c>
      <c r="F108" s="19">
        <f t="shared" ref="F108" si="26">E108*D108</f>
        <v>1000</v>
      </c>
      <c r="G108" s="19">
        <v>220</v>
      </c>
      <c r="H108" s="66">
        <f t="shared" ref="H108" si="27">G108+F108</f>
        <v>1220</v>
      </c>
    </row>
    <row r="109" spans="1:8">
      <c r="A109" s="67"/>
      <c r="B109" s="22"/>
      <c r="C109" s="22"/>
      <c r="D109" s="24"/>
      <c r="E109" s="20"/>
      <c r="F109" s="20"/>
      <c r="G109" s="20"/>
      <c r="H109" s="68"/>
    </row>
    <row r="110" spans="1:8" ht="15" customHeight="1">
      <c r="A110" s="74" t="s">
        <v>72</v>
      </c>
      <c r="B110" s="25" t="s">
        <v>73</v>
      </c>
      <c r="C110" s="25" t="s">
        <v>155</v>
      </c>
      <c r="D110" s="27">
        <v>2</v>
      </c>
      <c r="E110" s="29">
        <v>500</v>
      </c>
      <c r="F110" s="31">
        <f t="shared" ref="F110" si="28">E110*D110</f>
        <v>1000</v>
      </c>
      <c r="G110" s="31">
        <v>220</v>
      </c>
      <c r="H110" s="78">
        <f t="shared" ref="H110" si="29">G110+F110</f>
        <v>1220</v>
      </c>
    </row>
    <row r="111" spans="1:8">
      <c r="A111" s="75"/>
      <c r="B111" s="26"/>
      <c r="C111" s="26"/>
      <c r="D111" s="28"/>
      <c r="E111" s="30"/>
      <c r="F111" s="32"/>
      <c r="G111" s="32"/>
      <c r="H111" s="79"/>
    </row>
    <row r="112" spans="1:8" s="2" customFormat="1" ht="15" customHeight="1">
      <c r="A112" s="65" t="s">
        <v>80</v>
      </c>
      <c r="B112" s="21" t="s">
        <v>73</v>
      </c>
      <c r="C112" s="21" t="s">
        <v>155</v>
      </c>
      <c r="D112" s="23">
        <v>2</v>
      </c>
      <c r="E112" s="19">
        <v>500</v>
      </c>
      <c r="F112" s="19">
        <f t="shared" ref="F112" si="30">E112*D112</f>
        <v>1000</v>
      </c>
      <c r="G112" s="19">
        <v>220</v>
      </c>
      <c r="H112" s="66">
        <f t="shared" ref="H112" si="31">G112+F112</f>
        <v>1220</v>
      </c>
    </row>
    <row r="113" spans="1:8">
      <c r="A113" s="67"/>
      <c r="B113" s="22"/>
      <c r="C113" s="22"/>
      <c r="D113" s="24"/>
      <c r="E113" s="20"/>
      <c r="F113" s="20"/>
      <c r="G113" s="20"/>
      <c r="H113" s="68"/>
    </row>
    <row r="114" spans="1:8" ht="15" customHeight="1">
      <c r="A114" s="74" t="s">
        <v>83</v>
      </c>
      <c r="B114" s="25" t="s">
        <v>73</v>
      </c>
      <c r="C114" s="25" t="s">
        <v>155</v>
      </c>
      <c r="D114" s="27">
        <v>2</v>
      </c>
      <c r="E114" s="29">
        <v>500</v>
      </c>
      <c r="F114" s="31">
        <f t="shared" ref="F114" si="32">E114*D114</f>
        <v>1000</v>
      </c>
      <c r="G114" s="31">
        <v>220</v>
      </c>
      <c r="H114" s="78">
        <f t="shared" ref="H114" si="33">G114+F114</f>
        <v>1220</v>
      </c>
    </row>
    <row r="115" spans="1:8">
      <c r="A115" s="75"/>
      <c r="B115" s="26"/>
      <c r="C115" s="26"/>
      <c r="D115" s="28"/>
      <c r="E115" s="30"/>
      <c r="F115" s="32"/>
      <c r="G115" s="32"/>
      <c r="H115" s="79"/>
    </row>
    <row r="116" spans="1:8" ht="15" customHeight="1">
      <c r="A116" s="65" t="s">
        <v>87</v>
      </c>
      <c r="B116" s="21" t="s">
        <v>88</v>
      </c>
      <c r="C116" s="21" t="s">
        <v>155</v>
      </c>
      <c r="D116" s="23">
        <v>2</v>
      </c>
      <c r="E116" s="19">
        <v>500</v>
      </c>
      <c r="F116" s="19">
        <f t="shared" ref="F116" si="34">E116*D116</f>
        <v>1000</v>
      </c>
      <c r="G116" s="19">
        <v>220</v>
      </c>
      <c r="H116" s="66">
        <f t="shared" ref="H116" si="35">G116+F116</f>
        <v>1220</v>
      </c>
    </row>
    <row r="117" spans="1:8">
      <c r="A117" s="67"/>
      <c r="B117" s="22"/>
      <c r="C117" s="22"/>
      <c r="D117" s="24"/>
      <c r="E117" s="20"/>
      <c r="F117" s="20"/>
      <c r="G117" s="20"/>
      <c r="H117" s="68"/>
    </row>
    <row r="118" spans="1:8">
      <c r="A118" s="74" t="s">
        <v>74</v>
      </c>
      <c r="B118" s="25" t="s">
        <v>10</v>
      </c>
      <c r="C118" s="25" t="s">
        <v>12</v>
      </c>
      <c r="D118" s="27">
        <v>3</v>
      </c>
      <c r="E118" s="29">
        <v>1500</v>
      </c>
      <c r="F118" s="31">
        <f t="shared" ref="F118" si="36">E118*D118</f>
        <v>4500</v>
      </c>
      <c r="G118" s="31"/>
      <c r="H118" s="78">
        <f t="shared" ref="H118" si="37">G118+F118</f>
        <v>4500</v>
      </c>
    </row>
    <row r="119" spans="1:8">
      <c r="A119" s="75"/>
      <c r="B119" s="26"/>
      <c r="C119" s="26"/>
      <c r="D119" s="28"/>
      <c r="E119" s="30"/>
      <c r="F119" s="32"/>
      <c r="G119" s="32"/>
      <c r="H119" s="79"/>
    </row>
    <row r="120" spans="1:8">
      <c r="A120" s="65" t="s">
        <v>76</v>
      </c>
      <c r="B120" s="21" t="s">
        <v>77</v>
      </c>
      <c r="C120" s="21" t="s">
        <v>12</v>
      </c>
      <c r="D120" s="23">
        <v>3</v>
      </c>
      <c r="E120" s="19">
        <v>500</v>
      </c>
      <c r="F120" s="19">
        <f t="shared" ref="F120" si="38">E120*D120</f>
        <v>1500</v>
      </c>
      <c r="G120" s="19">
        <v>220</v>
      </c>
      <c r="H120" s="66">
        <f t="shared" ref="H120" si="39">G120+F120</f>
        <v>1720</v>
      </c>
    </row>
    <row r="121" spans="1:8">
      <c r="A121" s="67"/>
      <c r="B121" s="22"/>
      <c r="C121" s="22"/>
      <c r="D121" s="24"/>
      <c r="E121" s="20"/>
      <c r="F121" s="20"/>
      <c r="G121" s="20"/>
      <c r="H121" s="68"/>
    </row>
    <row r="122" spans="1:8" ht="15" customHeight="1">
      <c r="A122" s="74" t="s">
        <v>78</v>
      </c>
      <c r="B122" s="25" t="s">
        <v>79</v>
      </c>
      <c r="C122" s="25" t="s">
        <v>12</v>
      </c>
      <c r="D122" s="27">
        <v>3</v>
      </c>
      <c r="E122" s="29">
        <v>1000</v>
      </c>
      <c r="F122" s="31">
        <f t="shared" ref="F122" si="40">E122*D122</f>
        <v>3000</v>
      </c>
      <c r="G122" s="31"/>
      <c r="H122" s="78">
        <f t="shared" ref="H122" si="41">G122+F122</f>
        <v>3000</v>
      </c>
    </row>
    <row r="123" spans="1:8">
      <c r="A123" s="75"/>
      <c r="B123" s="26"/>
      <c r="C123" s="26"/>
      <c r="D123" s="28"/>
      <c r="E123" s="30"/>
      <c r="F123" s="32"/>
      <c r="G123" s="32"/>
      <c r="H123" s="79"/>
    </row>
    <row r="124" spans="1:8">
      <c r="A124" s="65" t="s">
        <v>71</v>
      </c>
      <c r="B124" s="21" t="s">
        <v>9</v>
      </c>
      <c r="C124" s="21" t="s">
        <v>12</v>
      </c>
      <c r="D124" s="23">
        <v>3</v>
      </c>
      <c r="E124" s="19">
        <v>750</v>
      </c>
      <c r="F124" s="19">
        <f t="shared" ref="F124" si="42">E124*D124</f>
        <v>2250</v>
      </c>
      <c r="G124" s="19"/>
      <c r="H124" s="66">
        <f t="shared" ref="H124" si="43">G124+F124</f>
        <v>2250</v>
      </c>
    </row>
    <row r="125" spans="1:8">
      <c r="A125" s="67"/>
      <c r="B125" s="22"/>
      <c r="C125" s="22"/>
      <c r="D125" s="24"/>
      <c r="E125" s="20"/>
      <c r="F125" s="20"/>
      <c r="G125" s="20"/>
      <c r="H125" s="68"/>
    </row>
    <row r="126" spans="1:8">
      <c r="A126" s="74" t="s">
        <v>80</v>
      </c>
      <c r="B126" s="25" t="s">
        <v>73</v>
      </c>
      <c r="C126" s="25" t="s">
        <v>12</v>
      </c>
      <c r="D126" s="27">
        <v>3</v>
      </c>
      <c r="E126" s="29">
        <v>500</v>
      </c>
      <c r="F126" s="31">
        <f t="shared" ref="F126" si="44">E126*D126</f>
        <v>1500</v>
      </c>
      <c r="G126" s="31">
        <v>220</v>
      </c>
      <c r="H126" s="78">
        <f t="shared" ref="H126" si="45">G126+F126</f>
        <v>1720</v>
      </c>
    </row>
    <row r="127" spans="1:8">
      <c r="A127" s="75"/>
      <c r="B127" s="26"/>
      <c r="C127" s="26"/>
      <c r="D127" s="28"/>
      <c r="E127" s="30"/>
      <c r="F127" s="32"/>
      <c r="G127" s="32"/>
      <c r="H127" s="79"/>
    </row>
    <row r="128" spans="1:8" ht="15" customHeight="1">
      <c r="A128" s="65" t="s">
        <v>89</v>
      </c>
      <c r="B128" s="21" t="s">
        <v>90</v>
      </c>
      <c r="C128" s="21" t="s">
        <v>12</v>
      </c>
      <c r="D128" s="23">
        <v>3</v>
      </c>
      <c r="E128" s="19">
        <v>500</v>
      </c>
      <c r="F128" s="19">
        <f t="shared" ref="F128" si="46">E128*D128</f>
        <v>1500</v>
      </c>
      <c r="G128" s="19">
        <v>220</v>
      </c>
      <c r="H128" s="66">
        <f t="shared" ref="H128" si="47">G128+F128</f>
        <v>1720</v>
      </c>
    </row>
    <row r="129" spans="1:8">
      <c r="A129" s="67"/>
      <c r="B129" s="22"/>
      <c r="C129" s="22"/>
      <c r="D129" s="24"/>
      <c r="E129" s="20"/>
      <c r="F129" s="20"/>
      <c r="G129" s="20"/>
      <c r="H129" s="68"/>
    </row>
    <row r="130" spans="1:8">
      <c r="A130" s="74" t="s">
        <v>91</v>
      </c>
      <c r="B130" s="25" t="s">
        <v>11</v>
      </c>
      <c r="C130" s="25" t="s">
        <v>12</v>
      </c>
      <c r="D130" s="27">
        <v>1</v>
      </c>
      <c r="E130" s="29">
        <v>1000</v>
      </c>
      <c r="F130" s="31">
        <f t="shared" ref="F130" si="48">E130*D130</f>
        <v>1000</v>
      </c>
      <c r="G130" s="31"/>
      <c r="H130" s="78">
        <f t="shared" ref="H130" si="49">G130+F130</f>
        <v>1000</v>
      </c>
    </row>
    <row r="131" spans="1:8">
      <c r="A131" s="75"/>
      <c r="B131" s="26"/>
      <c r="C131" s="26"/>
      <c r="D131" s="28"/>
      <c r="E131" s="30"/>
      <c r="F131" s="32"/>
      <c r="G131" s="32"/>
      <c r="H131" s="79"/>
    </row>
    <row r="132" spans="1:8">
      <c r="A132" s="65" t="s">
        <v>92</v>
      </c>
      <c r="B132" s="21" t="s">
        <v>11</v>
      </c>
      <c r="C132" s="21" t="s">
        <v>12</v>
      </c>
      <c r="D132" s="23">
        <v>1</v>
      </c>
      <c r="E132" s="19">
        <v>1000</v>
      </c>
      <c r="F132" s="19">
        <f t="shared" ref="F132" si="50">E132*D132</f>
        <v>1000</v>
      </c>
      <c r="G132" s="19"/>
      <c r="H132" s="66">
        <f t="shared" ref="H132" si="51">G132+F132</f>
        <v>1000</v>
      </c>
    </row>
    <row r="133" spans="1:8">
      <c r="A133" s="67"/>
      <c r="B133" s="22"/>
      <c r="C133" s="22"/>
      <c r="D133" s="24"/>
      <c r="E133" s="20"/>
      <c r="F133" s="20"/>
      <c r="G133" s="20"/>
      <c r="H133" s="68"/>
    </row>
    <row r="134" spans="1:8">
      <c r="A134" s="74" t="s">
        <v>83</v>
      </c>
      <c r="B134" s="25" t="s">
        <v>73</v>
      </c>
      <c r="C134" s="25" t="s">
        <v>12</v>
      </c>
      <c r="D134" s="27">
        <v>1</v>
      </c>
      <c r="E134" s="29">
        <v>500</v>
      </c>
      <c r="F134" s="31">
        <f t="shared" ref="F134" si="52">E134*D134</f>
        <v>500</v>
      </c>
      <c r="G134" s="31">
        <v>220</v>
      </c>
      <c r="H134" s="78">
        <f t="shared" ref="H134" si="53">G134+F134</f>
        <v>720</v>
      </c>
    </row>
    <row r="135" spans="1:8">
      <c r="A135" s="75"/>
      <c r="B135" s="26"/>
      <c r="C135" s="26"/>
      <c r="D135" s="28"/>
      <c r="E135" s="30"/>
      <c r="F135" s="32"/>
      <c r="G135" s="32"/>
      <c r="H135" s="79"/>
    </row>
    <row r="136" spans="1:8">
      <c r="A136" s="65" t="s">
        <v>72</v>
      </c>
      <c r="B136" s="21" t="s">
        <v>73</v>
      </c>
      <c r="C136" s="21" t="s">
        <v>12</v>
      </c>
      <c r="D136" s="23">
        <v>1</v>
      </c>
      <c r="E136" s="19">
        <v>500</v>
      </c>
      <c r="F136" s="19">
        <f t="shared" ref="F136" si="54">E136*D136</f>
        <v>500</v>
      </c>
      <c r="G136" s="19">
        <v>220</v>
      </c>
      <c r="H136" s="66">
        <f t="shared" ref="H136" si="55">G136+F136</f>
        <v>720</v>
      </c>
    </row>
    <row r="137" spans="1:8">
      <c r="A137" s="67"/>
      <c r="B137" s="22"/>
      <c r="C137" s="22"/>
      <c r="D137" s="24"/>
      <c r="E137" s="20"/>
      <c r="F137" s="20"/>
      <c r="G137" s="20"/>
      <c r="H137" s="68"/>
    </row>
    <row r="138" spans="1:8">
      <c r="A138" s="74" t="s">
        <v>93</v>
      </c>
      <c r="B138" s="25" t="s">
        <v>73</v>
      </c>
      <c r="C138" s="25" t="s">
        <v>12</v>
      </c>
      <c r="D138" s="27">
        <v>1</v>
      </c>
      <c r="E138" s="29">
        <v>500</v>
      </c>
      <c r="F138" s="31">
        <f t="shared" ref="F138" si="56">E138*D138</f>
        <v>500</v>
      </c>
      <c r="G138" s="31">
        <v>220</v>
      </c>
      <c r="H138" s="78">
        <f t="shared" ref="H138" si="57">G138+F138</f>
        <v>720</v>
      </c>
    </row>
    <row r="139" spans="1:8">
      <c r="A139" s="75"/>
      <c r="B139" s="26"/>
      <c r="C139" s="26"/>
      <c r="D139" s="28"/>
      <c r="E139" s="30"/>
      <c r="F139" s="32"/>
      <c r="G139" s="32"/>
      <c r="H139" s="79"/>
    </row>
    <row r="140" spans="1:8">
      <c r="A140" s="65" t="s">
        <v>94</v>
      </c>
      <c r="B140" s="21" t="s">
        <v>73</v>
      </c>
      <c r="C140" s="21" t="s">
        <v>12</v>
      </c>
      <c r="D140" s="23">
        <v>1</v>
      </c>
      <c r="E140" s="19">
        <v>500</v>
      </c>
      <c r="F140" s="19">
        <f t="shared" ref="F140" si="58">E140*D140</f>
        <v>500</v>
      </c>
      <c r="G140" s="19">
        <v>220</v>
      </c>
      <c r="H140" s="66">
        <f t="shared" ref="H140" si="59">G140+F140</f>
        <v>720</v>
      </c>
    </row>
    <row r="141" spans="1:8">
      <c r="A141" s="67"/>
      <c r="B141" s="22"/>
      <c r="C141" s="22"/>
      <c r="D141" s="24"/>
      <c r="E141" s="20"/>
      <c r="F141" s="20"/>
      <c r="G141" s="20"/>
      <c r="H141" s="68"/>
    </row>
    <row r="142" spans="1:8">
      <c r="A142" s="74" t="s">
        <v>82</v>
      </c>
      <c r="B142" s="25" t="s">
        <v>77</v>
      </c>
      <c r="C142" s="25" t="s">
        <v>12</v>
      </c>
      <c r="D142" s="27">
        <v>1</v>
      </c>
      <c r="E142" s="29">
        <v>500</v>
      </c>
      <c r="F142" s="31">
        <f t="shared" ref="F142" si="60">E142*D142</f>
        <v>500</v>
      </c>
      <c r="G142" s="31">
        <v>220</v>
      </c>
      <c r="H142" s="78">
        <f t="shared" ref="H142" si="61">G142+F142</f>
        <v>720</v>
      </c>
    </row>
    <row r="143" spans="1:8">
      <c r="A143" s="75"/>
      <c r="B143" s="26"/>
      <c r="C143" s="26"/>
      <c r="D143" s="28"/>
      <c r="E143" s="30"/>
      <c r="F143" s="32"/>
      <c r="G143" s="32"/>
      <c r="H143" s="79"/>
    </row>
    <row r="144" spans="1:8">
      <c r="A144" s="65" t="s">
        <v>84</v>
      </c>
      <c r="B144" s="21" t="s">
        <v>77</v>
      </c>
      <c r="C144" s="21" t="s">
        <v>12</v>
      </c>
      <c r="D144" s="23">
        <v>1</v>
      </c>
      <c r="E144" s="19">
        <v>500</v>
      </c>
      <c r="F144" s="19">
        <f t="shared" ref="F144" si="62">E144*D144</f>
        <v>500</v>
      </c>
      <c r="G144" s="19">
        <v>220</v>
      </c>
      <c r="H144" s="66">
        <f t="shared" ref="H144" si="63">G144+F144</f>
        <v>720</v>
      </c>
    </row>
    <row r="145" spans="1:8">
      <c r="A145" s="67"/>
      <c r="B145" s="22"/>
      <c r="C145" s="22"/>
      <c r="D145" s="24"/>
      <c r="E145" s="20"/>
      <c r="F145" s="20"/>
      <c r="G145" s="20"/>
      <c r="H145" s="68"/>
    </row>
    <row r="146" spans="1:8">
      <c r="A146" s="74" t="s">
        <v>95</v>
      </c>
      <c r="B146" s="25" t="s">
        <v>77</v>
      </c>
      <c r="C146" s="25" t="s">
        <v>12</v>
      </c>
      <c r="D146" s="27">
        <v>1</v>
      </c>
      <c r="E146" s="29">
        <v>500</v>
      </c>
      <c r="F146" s="31">
        <f t="shared" ref="F146" si="64">E146*D146</f>
        <v>500</v>
      </c>
      <c r="G146" s="31">
        <v>220</v>
      </c>
      <c r="H146" s="78">
        <f t="shared" ref="H146" si="65">G146+F146</f>
        <v>720</v>
      </c>
    </row>
    <row r="147" spans="1:8">
      <c r="A147" s="75"/>
      <c r="B147" s="26"/>
      <c r="C147" s="26"/>
      <c r="D147" s="28"/>
      <c r="E147" s="30"/>
      <c r="F147" s="32"/>
      <c r="G147" s="32"/>
      <c r="H147" s="79"/>
    </row>
    <row r="148" spans="1:8">
      <c r="A148" s="65" t="s">
        <v>85</v>
      </c>
      <c r="B148" s="21" t="s">
        <v>77</v>
      </c>
      <c r="C148" s="21" t="s">
        <v>12</v>
      </c>
      <c r="D148" s="23">
        <v>1</v>
      </c>
      <c r="E148" s="19">
        <v>500</v>
      </c>
      <c r="F148" s="19">
        <f t="shared" ref="F148" si="66">E148*D148</f>
        <v>500</v>
      </c>
      <c r="G148" s="19">
        <v>220</v>
      </c>
      <c r="H148" s="66">
        <f t="shared" ref="H148" si="67">G148+F148</f>
        <v>720</v>
      </c>
    </row>
    <row r="149" spans="1:8">
      <c r="A149" s="67"/>
      <c r="B149" s="22"/>
      <c r="C149" s="22"/>
      <c r="D149" s="24"/>
      <c r="E149" s="20"/>
      <c r="F149" s="20"/>
      <c r="G149" s="20"/>
      <c r="H149" s="68"/>
    </row>
    <row r="150" spans="1:8">
      <c r="A150" s="74" t="s">
        <v>74</v>
      </c>
      <c r="B150" s="25" t="s">
        <v>10</v>
      </c>
      <c r="C150" s="25" t="s">
        <v>156</v>
      </c>
      <c r="D150" s="27">
        <v>2</v>
      </c>
      <c r="E150" s="29">
        <v>1500</v>
      </c>
      <c r="F150" s="31">
        <f t="shared" ref="F150" si="68">E150*D150</f>
        <v>3000</v>
      </c>
      <c r="G150" s="31"/>
      <c r="H150" s="78">
        <f t="shared" ref="H150" si="69">G150+F150</f>
        <v>3000</v>
      </c>
    </row>
    <row r="151" spans="1:8">
      <c r="A151" s="75"/>
      <c r="B151" s="26"/>
      <c r="C151" s="26"/>
      <c r="D151" s="28"/>
      <c r="E151" s="30"/>
      <c r="F151" s="32"/>
      <c r="G151" s="32"/>
      <c r="H151" s="79"/>
    </row>
    <row r="152" spans="1:8">
      <c r="A152" s="65" t="s">
        <v>80</v>
      </c>
      <c r="B152" s="21" t="s">
        <v>73</v>
      </c>
      <c r="C152" s="25" t="s">
        <v>157</v>
      </c>
      <c r="D152" s="23">
        <v>1</v>
      </c>
      <c r="E152" s="19">
        <v>500</v>
      </c>
      <c r="F152" s="19">
        <f t="shared" ref="F152" si="70">E152*D152</f>
        <v>500</v>
      </c>
      <c r="G152" s="19">
        <v>220</v>
      </c>
      <c r="H152" s="66">
        <f t="shared" ref="H152" si="71">G152+F152</f>
        <v>720</v>
      </c>
    </row>
    <row r="153" spans="1:8">
      <c r="A153" s="67"/>
      <c r="B153" s="22"/>
      <c r="C153" s="26"/>
      <c r="D153" s="24"/>
      <c r="E153" s="20"/>
      <c r="F153" s="20"/>
      <c r="G153" s="20"/>
      <c r="H153" s="68"/>
    </row>
    <row r="154" spans="1:8">
      <c r="A154" s="74" t="s">
        <v>76</v>
      </c>
      <c r="B154" s="25" t="s">
        <v>77</v>
      </c>
      <c r="C154" s="25" t="s">
        <v>157</v>
      </c>
      <c r="D154" s="27">
        <v>1</v>
      </c>
      <c r="E154" s="29">
        <v>500</v>
      </c>
      <c r="F154" s="31">
        <f t="shared" ref="F154" si="72">E154*D154</f>
        <v>500</v>
      </c>
      <c r="G154" s="31">
        <v>220</v>
      </c>
      <c r="H154" s="78">
        <f t="shared" ref="H154" si="73">G154+F154</f>
        <v>720</v>
      </c>
    </row>
    <row r="155" spans="1:8">
      <c r="A155" s="75"/>
      <c r="B155" s="26"/>
      <c r="C155" s="26"/>
      <c r="D155" s="28"/>
      <c r="E155" s="30"/>
      <c r="F155" s="32"/>
      <c r="G155" s="32"/>
      <c r="H155" s="79"/>
    </row>
    <row r="156" spans="1:8">
      <c r="A156" s="65" t="s">
        <v>78</v>
      </c>
      <c r="B156" s="21" t="s">
        <v>79</v>
      </c>
      <c r="C156" s="21" t="s">
        <v>157</v>
      </c>
      <c r="D156" s="23">
        <v>1</v>
      </c>
      <c r="E156" s="19">
        <v>1000</v>
      </c>
      <c r="F156" s="19">
        <f t="shared" ref="F156" si="74">E156*D156</f>
        <v>1000</v>
      </c>
      <c r="G156" s="19"/>
      <c r="H156" s="66">
        <f t="shared" ref="H156" si="75">G156+F156</f>
        <v>1000</v>
      </c>
    </row>
    <row r="157" spans="1:8">
      <c r="A157" s="67"/>
      <c r="B157" s="22"/>
      <c r="C157" s="22"/>
      <c r="D157" s="24"/>
      <c r="E157" s="20"/>
      <c r="F157" s="20"/>
      <c r="G157" s="20"/>
      <c r="H157" s="68"/>
    </row>
    <row r="158" spans="1:8">
      <c r="A158" s="74" t="s">
        <v>83</v>
      </c>
      <c r="B158" s="25" t="s">
        <v>73</v>
      </c>
      <c r="C158" s="25" t="s">
        <v>157</v>
      </c>
      <c r="D158" s="27">
        <v>1</v>
      </c>
      <c r="E158" s="29">
        <v>500</v>
      </c>
      <c r="F158" s="31">
        <f t="shared" ref="F158" si="76">E158*D158</f>
        <v>500</v>
      </c>
      <c r="G158" s="31">
        <v>220</v>
      </c>
      <c r="H158" s="78">
        <f t="shared" ref="H158" si="77">G158+F158</f>
        <v>720</v>
      </c>
    </row>
    <row r="159" spans="1:8">
      <c r="A159" s="75"/>
      <c r="B159" s="26"/>
      <c r="C159" s="26"/>
      <c r="D159" s="28"/>
      <c r="E159" s="30"/>
      <c r="F159" s="32"/>
      <c r="G159" s="32"/>
      <c r="H159" s="79"/>
    </row>
    <row r="160" spans="1:8">
      <c r="A160" s="65" t="s">
        <v>72</v>
      </c>
      <c r="B160" s="21" t="s">
        <v>73</v>
      </c>
      <c r="C160" s="21" t="s">
        <v>157</v>
      </c>
      <c r="D160" s="23">
        <v>1</v>
      </c>
      <c r="E160" s="19">
        <v>500</v>
      </c>
      <c r="F160" s="19">
        <f t="shared" ref="F160" si="78">E160*D160</f>
        <v>500</v>
      </c>
      <c r="G160" s="19">
        <v>220</v>
      </c>
      <c r="H160" s="66">
        <f t="shared" ref="H160" si="79">G160+F160</f>
        <v>720</v>
      </c>
    </row>
    <row r="161" spans="1:8">
      <c r="A161" s="67"/>
      <c r="B161" s="22"/>
      <c r="C161" s="22"/>
      <c r="D161" s="24"/>
      <c r="E161" s="20"/>
      <c r="F161" s="20"/>
      <c r="G161" s="20"/>
      <c r="H161" s="68"/>
    </row>
    <row r="162" spans="1:8">
      <c r="A162" s="74" t="s">
        <v>82</v>
      </c>
      <c r="B162" s="25" t="s">
        <v>77</v>
      </c>
      <c r="C162" s="25" t="s">
        <v>157</v>
      </c>
      <c r="D162" s="27">
        <v>1</v>
      </c>
      <c r="E162" s="29">
        <v>500</v>
      </c>
      <c r="F162" s="31">
        <f t="shared" ref="F162" si="80">E162*D162</f>
        <v>500</v>
      </c>
      <c r="G162" s="31">
        <v>220</v>
      </c>
      <c r="H162" s="78">
        <f t="shared" ref="H162" si="81">G162+F162</f>
        <v>720</v>
      </c>
    </row>
    <row r="163" spans="1:8">
      <c r="A163" s="75"/>
      <c r="B163" s="26"/>
      <c r="C163" s="26"/>
      <c r="D163" s="28"/>
      <c r="E163" s="30"/>
      <c r="F163" s="32"/>
      <c r="G163" s="32"/>
      <c r="H163" s="79"/>
    </row>
    <row r="164" spans="1:8">
      <c r="A164" s="65" t="s">
        <v>91</v>
      </c>
      <c r="B164" s="21" t="s">
        <v>11</v>
      </c>
      <c r="C164" s="21" t="s">
        <v>157</v>
      </c>
      <c r="D164" s="23">
        <v>1</v>
      </c>
      <c r="E164" s="19">
        <v>1000</v>
      </c>
      <c r="F164" s="19">
        <f t="shared" ref="F164" si="82">E164*D164</f>
        <v>1000</v>
      </c>
      <c r="G164" s="19"/>
      <c r="H164" s="66">
        <f t="shared" ref="H164" si="83">G164+F164</f>
        <v>1000</v>
      </c>
    </row>
    <row r="165" spans="1:8">
      <c r="A165" s="67"/>
      <c r="B165" s="22"/>
      <c r="C165" s="22"/>
      <c r="D165" s="24"/>
      <c r="E165" s="20"/>
      <c r="F165" s="20"/>
      <c r="G165" s="20"/>
      <c r="H165" s="68"/>
    </row>
    <row r="166" spans="1:8">
      <c r="A166" s="74" t="s">
        <v>81</v>
      </c>
      <c r="B166" s="25" t="s">
        <v>11</v>
      </c>
      <c r="C166" s="25" t="s">
        <v>157</v>
      </c>
      <c r="D166" s="27">
        <v>1</v>
      </c>
      <c r="E166" s="29">
        <v>1000</v>
      </c>
      <c r="F166" s="31">
        <f t="shared" ref="F166" si="84">E166*D166</f>
        <v>1000</v>
      </c>
      <c r="G166" s="31"/>
      <c r="H166" s="78">
        <f t="shared" ref="H166" si="85">G166+F166</f>
        <v>1000</v>
      </c>
    </row>
    <row r="167" spans="1:8">
      <c r="A167" s="75"/>
      <c r="B167" s="26"/>
      <c r="C167" s="26"/>
      <c r="D167" s="28"/>
      <c r="E167" s="30"/>
      <c r="F167" s="32"/>
      <c r="G167" s="32"/>
      <c r="H167" s="79"/>
    </row>
    <row r="168" spans="1:8">
      <c r="A168" s="65" t="s">
        <v>93</v>
      </c>
      <c r="B168" s="21" t="s">
        <v>73</v>
      </c>
      <c r="C168" s="21" t="s">
        <v>157</v>
      </c>
      <c r="D168" s="23">
        <v>1</v>
      </c>
      <c r="E168" s="19">
        <v>500</v>
      </c>
      <c r="F168" s="19">
        <f t="shared" ref="F168" si="86">E168*D168</f>
        <v>500</v>
      </c>
      <c r="G168" s="19">
        <v>220</v>
      </c>
      <c r="H168" s="66">
        <f t="shared" ref="H168" si="87">G168+F168</f>
        <v>720</v>
      </c>
    </row>
    <row r="169" spans="1:8">
      <c r="A169" s="67"/>
      <c r="B169" s="22"/>
      <c r="C169" s="22"/>
      <c r="D169" s="24"/>
      <c r="E169" s="20"/>
      <c r="F169" s="20"/>
      <c r="G169" s="20"/>
      <c r="H169" s="68"/>
    </row>
    <row r="170" spans="1:8">
      <c r="A170" s="74" t="s">
        <v>84</v>
      </c>
      <c r="B170" s="25" t="s">
        <v>77</v>
      </c>
      <c r="C170" s="25" t="s">
        <v>157</v>
      </c>
      <c r="D170" s="27">
        <v>1</v>
      </c>
      <c r="E170" s="29">
        <v>500</v>
      </c>
      <c r="F170" s="31">
        <f t="shared" ref="F170" si="88">E170*D170</f>
        <v>500</v>
      </c>
      <c r="G170" s="31">
        <v>220</v>
      </c>
      <c r="H170" s="78">
        <f t="shared" ref="H170" si="89">G170+F170</f>
        <v>720</v>
      </c>
    </row>
    <row r="171" spans="1:8">
      <c r="A171" s="75"/>
      <c r="B171" s="26"/>
      <c r="C171" s="26"/>
      <c r="D171" s="28"/>
      <c r="E171" s="30"/>
      <c r="F171" s="32"/>
      <c r="G171" s="32"/>
      <c r="H171" s="79"/>
    </row>
    <row r="172" spans="1:8">
      <c r="A172" s="65" t="s">
        <v>85</v>
      </c>
      <c r="B172" s="21" t="s">
        <v>77</v>
      </c>
      <c r="C172" s="21" t="s">
        <v>157</v>
      </c>
      <c r="D172" s="23">
        <v>1</v>
      </c>
      <c r="E172" s="19">
        <v>500</v>
      </c>
      <c r="F172" s="19">
        <f t="shared" ref="F172" si="90">E172*D172</f>
        <v>500</v>
      </c>
      <c r="G172" s="19">
        <v>220</v>
      </c>
      <c r="H172" s="66">
        <f t="shared" ref="H172" si="91">G172+F172</f>
        <v>720</v>
      </c>
    </row>
    <row r="173" spans="1:8">
      <c r="A173" s="67"/>
      <c r="B173" s="22"/>
      <c r="C173" s="22"/>
      <c r="D173" s="24"/>
      <c r="E173" s="20"/>
      <c r="F173" s="20"/>
      <c r="G173" s="20"/>
      <c r="H173" s="68"/>
    </row>
    <row r="174" spans="1:8">
      <c r="A174" s="74" t="s">
        <v>71</v>
      </c>
      <c r="B174" s="25" t="s">
        <v>9</v>
      </c>
      <c r="C174" s="25" t="s">
        <v>157</v>
      </c>
      <c r="D174" s="27">
        <v>1</v>
      </c>
      <c r="E174" s="29">
        <v>750</v>
      </c>
      <c r="F174" s="31">
        <f t="shared" ref="F174" si="92">E174*D174</f>
        <v>750</v>
      </c>
      <c r="G174" s="31"/>
      <c r="H174" s="78">
        <f t="shared" ref="H174" si="93">G174+F174</f>
        <v>750</v>
      </c>
    </row>
    <row r="175" spans="1:8">
      <c r="A175" s="75"/>
      <c r="B175" s="26"/>
      <c r="C175" s="26"/>
      <c r="D175" s="28"/>
      <c r="E175" s="30"/>
      <c r="F175" s="32"/>
      <c r="G175" s="32"/>
      <c r="H175" s="79"/>
    </row>
    <row r="176" spans="1:8">
      <c r="A176" s="65" t="s">
        <v>95</v>
      </c>
      <c r="B176" s="21" t="s">
        <v>77</v>
      </c>
      <c r="C176" s="21" t="s">
        <v>157</v>
      </c>
      <c r="D176" s="23">
        <v>1</v>
      </c>
      <c r="E176" s="19">
        <v>500</v>
      </c>
      <c r="F176" s="19">
        <f t="shared" ref="F176" si="94">E176*D176</f>
        <v>500</v>
      </c>
      <c r="G176" s="19">
        <v>220</v>
      </c>
      <c r="H176" s="66">
        <f t="shared" ref="H176" si="95">G176+F176</f>
        <v>720</v>
      </c>
    </row>
    <row r="177" spans="1:8">
      <c r="A177" s="67"/>
      <c r="B177" s="22"/>
      <c r="C177" s="22"/>
      <c r="D177" s="24"/>
      <c r="E177" s="20"/>
      <c r="F177" s="20"/>
      <c r="G177" s="20"/>
      <c r="H177" s="68"/>
    </row>
    <row r="178" spans="1:8">
      <c r="A178" s="74" t="s">
        <v>89</v>
      </c>
      <c r="B178" s="25" t="s">
        <v>90</v>
      </c>
      <c r="C178" s="25" t="s">
        <v>157</v>
      </c>
      <c r="D178" s="27">
        <v>1</v>
      </c>
      <c r="E178" s="29">
        <v>500</v>
      </c>
      <c r="F178" s="31">
        <f t="shared" ref="F178" si="96">E178*D178</f>
        <v>500</v>
      </c>
      <c r="G178" s="31">
        <v>220</v>
      </c>
      <c r="H178" s="78">
        <f t="shared" ref="H178" si="97">G178+F178</f>
        <v>720</v>
      </c>
    </row>
    <row r="179" spans="1:8">
      <c r="A179" s="75"/>
      <c r="B179" s="26"/>
      <c r="C179" s="26"/>
      <c r="D179" s="28"/>
      <c r="E179" s="30"/>
      <c r="F179" s="32"/>
      <c r="G179" s="32"/>
      <c r="H179" s="79"/>
    </row>
    <row r="180" spans="1:8" ht="15" customHeight="1">
      <c r="A180" s="65" t="s">
        <v>75</v>
      </c>
      <c r="B180" s="21" t="s">
        <v>11</v>
      </c>
      <c r="C180" s="21" t="s">
        <v>158</v>
      </c>
      <c r="D180" s="23">
        <v>1</v>
      </c>
      <c r="E180" s="19">
        <v>1000</v>
      </c>
      <c r="F180" s="19">
        <f t="shared" ref="F180" si="98">E180*D180</f>
        <v>1000</v>
      </c>
      <c r="G180" s="19"/>
      <c r="H180" s="66">
        <f t="shared" ref="H180" si="99">G180+F180</f>
        <v>1000</v>
      </c>
    </row>
    <row r="181" spans="1:8">
      <c r="A181" s="67"/>
      <c r="B181" s="22"/>
      <c r="C181" s="22"/>
      <c r="D181" s="24"/>
      <c r="E181" s="20"/>
      <c r="F181" s="20"/>
      <c r="G181" s="20"/>
      <c r="H181" s="68"/>
    </row>
    <row r="182" spans="1:8" ht="15" customHeight="1">
      <c r="A182" s="74" t="s">
        <v>99</v>
      </c>
      <c r="B182" s="25" t="s">
        <v>10</v>
      </c>
      <c r="C182" s="25" t="s">
        <v>97</v>
      </c>
      <c r="D182" s="57" t="s">
        <v>98</v>
      </c>
      <c r="E182" s="19">
        <v>1500</v>
      </c>
      <c r="F182" s="29">
        <v>1500</v>
      </c>
      <c r="G182" s="31"/>
      <c r="H182" s="78">
        <v>1500</v>
      </c>
    </row>
    <row r="183" spans="1:8" ht="15" customHeight="1">
      <c r="A183" s="75"/>
      <c r="B183" s="26"/>
      <c r="C183" s="26"/>
      <c r="D183" s="57"/>
      <c r="E183" s="20"/>
      <c r="F183" s="30"/>
      <c r="G183" s="32"/>
      <c r="H183" s="79"/>
    </row>
    <row r="184" spans="1:8">
      <c r="A184" s="65" t="s">
        <v>100</v>
      </c>
      <c r="B184" s="21" t="s">
        <v>9</v>
      </c>
      <c r="C184" s="21" t="s">
        <v>97</v>
      </c>
      <c r="D184" s="58" t="s">
        <v>98</v>
      </c>
      <c r="E184" s="19">
        <v>750</v>
      </c>
      <c r="F184" s="19">
        <v>750</v>
      </c>
      <c r="G184" s="19"/>
      <c r="H184" s="66">
        <v>750</v>
      </c>
    </row>
    <row r="185" spans="1:8">
      <c r="A185" s="67"/>
      <c r="B185" s="22"/>
      <c r="C185" s="22"/>
      <c r="D185" s="58"/>
      <c r="E185" s="20"/>
      <c r="F185" s="20"/>
      <c r="G185" s="20"/>
      <c r="H185" s="68"/>
    </row>
    <row r="186" spans="1:8" ht="15" customHeight="1">
      <c r="A186" s="74" t="s">
        <v>99</v>
      </c>
      <c r="B186" s="25" t="s">
        <v>96</v>
      </c>
      <c r="C186" s="25" t="s">
        <v>69</v>
      </c>
      <c r="D186" s="57" t="s">
        <v>98</v>
      </c>
      <c r="E186" s="19">
        <v>1500</v>
      </c>
      <c r="F186" s="29">
        <v>1500</v>
      </c>
      <c r="G186" s="31"/>
      <c r="H186" s="78">
        <v>1500</v>
      </c>
    </row>
    <row r="187" spans="1:8">
      <c r="A187" s="75"/>
      <c r="B187" s="26"/>
      <c r="C187" s="26"/>
      <c r="D187" s="57"/>
      <c r="E187" s="20"/>
      <c r="F187" s="30"/>
      <c r="G187" s="32"/>
      <c r="H187" s="79"/>
    </row>
    <row r="188" spans="1:8" ht="15" customHeight="1">
      <c r="A188" s="65" t="s">
        <v>101</v>
      </c>
      <c r="B188" s="21" t="s">
        <v>96</v>
      </c>
      <c r="C188" s="21" t="s">
        <v>69</v>
      </c>
      <c r="D188" s="58" t="s">
        <v>159</v>
      </c>
      <c r="E188" s="19">
        <v>1000</v>
      </c>
      <c r="F188" s="19"/>
      <c r="G188" s="19">
        <v>300</v>
      </c>
      <c r="H188" s="66">
        <v>300</v>
      </c>
    </row>
    <row r="189" spans="1:8" ht="15" customHeight="1">
      <c r="A189" s="67"/>
      <c r="B189" s="22"/>
      <c r="C189" s="22"/>
      <c r="D189" s="58"/>
      <c r="E189" s="20"/>
      <c r="F189" s="20"/>
      <c r="G189" s="20"/>
      <c r="H189" s="68"/>
    </row>
    <row r="190" spans="1:8">
      <c r="A190" s="74" t="s">
        <v>102</v>
      </c>
      <c r="B190" s="25" t="s">
        <v>9</v>
      </c>
      <c r="C190" s="25" t="s">
        <v>69</v>
      </c>
      <c r="D190" s="57" t="s">
        <v>159</v>
      </c>
      <c r="E190" s="19">
        <v>750</v>
      </c>
      <c r="F190" s="29"/>
      <c r="G190" s="31">
        <v>300</v>
      </c>
      <c r="H190" s="78">
        <v>300</v>
      </c>
    </row>
    <row r="191" spans="1:8" ht="15" customHeight="1">
      <c r="A191" s="75"/>
      <c r="B191" s="26"/>
      <c r="C191" s="26"/>
      <c r="D191" s="57"/>
      <c r="E191" s="20"/>
      <c r="F191" s="30"/>
      <c r="G191" s="32"/>
      <c r="H191" s="79"/>
    </row>
    <row r="192" spans="1:8" ht="15" customHeight="1">
      <c r="A192" s="65" t="s">
        <v>103</v>
      </c>
      <c r="B192" s="21" t="s">
        <v>9</v>
      </c>
      <c r="C192" s="21" t="s">
        <v>104</v>
      </c>
      <c r="D192" s="58" t="s">
        <v>98</v>
      </c>
      <c r="E192" s="19">
        <v>1500</v>
      </c>
      <c r="F192" s="19">
        <v>1500</v>
      </c>
      <c r="G192" s="19"/>
      <c r="H192" s="66">
        <v>1500</v>
      </c>
    </row>
    <row r="193" spans="1:8">
      <c r="A193" s="67"/>
      <c r="B193" s="22"/>
      <c r="C193" s="22"/>
      <c r="D193" s="58"/>
      <c r="E193" s="20"/>
      <c r="F193" s="20"/>
      <c r="G193" s="20"/>
      <c r="H193" s="68"/>
    </row>
    <row r="194" spans="1:8">
      <c r="A194" s="74" t="s">
        <v>100</v>
      </c>
      <c r="B194" s="25" t="s">
        <v>9</v>
      </c>
      <c r="C194" s="25" t="s">
        <v>104</v>
      </c>
      <c r="D194" s="57" t="s">
        <v>105</v>
      </c>
      <c r="E194" s="19">
        <v>750</v>
      </c>
      <c r="F194" s="29">
        <v>1500</v>
      </c>
      <c r="G194" s="31"/>
      <c r="H194" s="78">
        <v>1500</v>
      </c>
    </row>
    <row r="195" spans="1:8">
      <c r="A195" s="75"/>
      <c r="B195" s="26"/>
      <c r="C195" s="26"/>
      <c r="D195" s="57"/>
      <c r="E195" s="20"/>
      <c r="F195" s="30"/>
      <c r="G195" s="32"/>
      <c r="H195" s="79"/>
    </row>
    <row r="196" spans="1:8">
      <c r="A196" s="65" t="s">
        <v>106</v>
      </c>
      <c r="B196" s="21" t="s">
        <v>135</v>
      </c>
      <c r="C196" s="21" t="s">
        <v>104</v>
      </c>
      <c r="D196" s="58" t="s">
        <v>105</v>
      </c>
      <c r="E196" s="19">
        <v>500</v>
      </c>
      <c r="F196" s="19">
        <v>1000</v>
      </c>
      <c r="G196" s="19">
        <v>220</v>
      </c>
      <c r="H196" s="66">
        <v>1220</v>
      </c>
    </row>
    <row r="197" spans="1:8">
      <c r="A197" s="67"/>
      <c r="B197" s="22"/>
      <c r="C197" s="22"/>
      <c r="D197" s="58"/>
      <c r="E197" s="20"/>
      <c r="F197" s="20"/>
      <c r="G197" s="20"/>
      <c r="H197" s="68"/>
    </row>
    <row r="198" spans="1:8">
      <c r="A198" s="74" t="s">
        <v>99</v>
      </c>
      <c r="B198" s="25" t="s">
        <v>10</v>
      </c>
      <c r="C198" s="25" t="s">
        <v>97</v>
      </c>
      <c r="D198" s="57" t="s">
        <v>98</v>
      </c>
      <c r="E198" s="19">
        <v>1500</v>
      </c>
      <c r="F198" s="29">
        <v>1500</v>
      </c>
      <c r="G198" s="31"/>
      <c r="H198" s="78">
        <v>1500</v>
      </c>
    </row>
    <row r="199" spans="1:8">
      <c r="A199" s="75"/>
      <c r="B199" s="26"/>
      <c r="C199" s="26"/>
      <c r="D199" s="57"/>
      <c r="E199" s="20"/>
      <c r="F199" s="30"/>
      <c r="G199" s="32"/>
      <c r="H199" s="79"/>
    </row>
    <row r="200" spans="1:8">
      <c r="A200" s="65" t="s">
        <v>107</v>
      </c>
      <c r="B200" s="21" t="s">
        <v>11</v>
      </c>
      <c r="C200" s="21" t="s">
        <v>97</v>
      </c>
      <c r="D200" s="58" t="s">
        <v>98</v>
      </c>
      <c r="E200" s="19">
        <v>1000</v>
      </c>
      <c r="F200" s="19">
        <v>1000</v>
      </c>
      <c r="G200" s="19"/>
      <c r="H200" s="66">
        <v>1000</v>
      </c>
    </row>
    <row r="201" spans="1:8">
      <c r="A201" s="67"/>
      <c r="B201" s="22"/>
      <c r="C201" s="22"/>
      <c r="D201" s="58"/>
      <c r="E201" s="20"/>
      <c r="F201" s="20"/>
      <c r="G201" s="20"/>
      <c r="H201" s="68"/>
    </row>
    <row r="202" spans="1:8">
      <c r="A202" s="74" t="s">
        <v>99</v>
      </c>
      <c r="B202" s="25" t="s">
        <v>10</v>
      </c>
      <c r="C202" s="25" t="s">
        <v>97</v>
      </c>
      <c r="D202" s="57" t="s">
        <v>98</v>
      </c>
      <c r="E202" s="19">
        <v>1500</v>
      </c>
      <c r="F202" s="29">
        <v>1500</v>
      </c>
      <c r="G202" s="31"/>
      <c r="H202" s="78">
        <v>1500</v>
      </c>
    </row>
    <row r="203" spans="1:8">
      <c r="A203" s="75"/>
      <c r="B203" s="26"/>
      <c r="C203" s="26"/>
      <c r="D203" s="57"/>
      <c r="E203" s="20"/>
      <c r="F203" s="30"/>
      <c r="G203" s="32"/>
      <c r="H203" s="79"/>
    </row>
    <row r="204" spans="1:8">
      <c r="A204" s="65" t="s">
        <v>99</v>
      </c>
      <c r="B204" s="21" t="s">
        <v>10</v>
      </c>
      <c r="C204" s="21" t="s">
        <v>69</v>
      </c>
      <c r="D204" s="58" t="s">
        <v>98</v>
      </c>
      <c r="E204" s="19">
        <v>1500</v>
      </c>
      <c r="F204" s="19">
        <v>1500</v>
      </c>
      <c r="G204" s="19"/>
      <c r="H204" s="66">
        <v>1500</v>
      </c>
    </row>
    <row r="205" spans="1:8">
      <c r="A205" s="67"/>
      <c r="B205" s="22"/>
      <c r="C205" s="22"/>
      <c r="D205" s="58"/>
      <c r="E205" s="20"/>
      <c r="F205" s="20"/>
      <c r="G205" s="20"/>
      <c r="H205" s="68"/>
    </row>
    <row r="206" spans="1:8" ht="15" customHeight="1">
      <c r="A206" s="74" t="s">
        <v>108</v>
      </c>
      <c r="B206" s="25" t="s">
        <v>11</v>
      </c>
      <c r="C206" s="25" t="s">
        <v>109</v>
      </c>
      <c r="D206" s="57" t="s">
        <v>159</v>
      </c>
      <c r="E206" s="19">
        <v>1000</v>
      </c>
      <c r="F206" s="29"/>
      <c r="G206" s="31">
        <v>300</v>
      </c>
      <c r="H206" s="78">
        <v>300</v>
      </c>
    </row>
    <row r="207" spans="1:8" ht="15" customHeight="1">
      <c r="A207" s="75"/>
      <c r="B207" s="26"/>
      <c r="C207" s="26"/>
      <c r="D207" s="57"/>
      <c r="E207" s="20"/>
      <c r="F207" s="30"/>
      <c r="G207" s="32"/>
      <c r="H207" s="79"/>
    </row>
    <row r="208" spans="1:8">
      <c r="A208" s="65" t="s">
        <v>110</v>
      </c>
      <c r="B208" s="21" t="s">
        <v>136</v>
      </c>
      <c r="C208" s="21" t="s">
        <v>109</v>
      </c>
      <c r="D208" s="58" t="s">
        <v>159</v>
      </c>
      <c r="E208" s="19">
        <v>500</v>
      </c>
      <c r="F208" s="19"/>
      <c r="G208" s="19">
        <v>220</v>
      </c>
      <c r="H208" s="66">
        <v>220</v>
      </c>
    </row>
    <row r="209" spans="1:8" ht="15" customHeight="1">
      <c r="A209" s="67"/>
      <c r="B209" s="22"/>
      <c r="C209" s="22"/>
      <c r="D209" s="58"/>
      <c r="E209" s="20"/>
      <c r="F209" s="20"/>
      <c r="G209" s="20"/>
      <c r="H209" s="68"/>
    </row>
    <row r="210" spans="1:8">
      <c r="A210" s="74" t="s">
        <v>111</v>
      </c>
      <c r="B210" s="25" t="s">
        <v>137</v>
      </c>
      <c r="C210" s="25" t="s">
        <v>109</v>
      </c>
      <c r="D210" s="57" t="s">
        <v>159</v>
      </c>
      <c r="E210" s="19">
        <v>500</v>
      </c>
      <c r="F210" s="29"/>
      <c r="G210" s="31">
        <v>220</v>
      </c>
      <c r="H210" s="78">
        <v>220</v>
      </c>
    </row>
    <row r="211" spans="1:8">
      <c r="A211" s="75"/>
      <c r="B211" s="26"/>
      <c r="C211" s="26"/>
      <c r="D211" s="57"/>
      <c r="E211" s="20"/>
      <c r="F211" s="30"/>
      <c r="G211" s="32"/>
      <c r="H211" s="79"/>
    </row>
    <row r="212" spans="1:8">
      <c r="A212" s="65" t="s">
        <v>112</v>
      </c>
      <c r="B212" s="21" t="s">
        <v>138</v>
      </c>
      <c r="C212" s="21" t="s">
        <v>109</v>
      </c>
      <c r="D212" s="58" t="s">
        <v>159</v>
      </c>
      <c r="E212" s="19">
        <v>500</v>
      </c>
      <c r="F212" s="19"/>
      <c r="G212" s="19">
        <v>220</v>
      </c>
      <c r="H212" s="66">
        <v>220</v>
      </c>
    </row>
    <row r="213" spans="1:8">
      <c r="A213" s="67"/>
      <c r="B213" s="22"/>
      <c r="C213" s="22"/>
      <c r="D213" s="58"/>
      <c r="E213" s="20"/>
      <c r="F213" s="20"/>
      <c r="G213" s="20"/>
      <c r="H213" s="68"/>
    </row>
    <row r="214" spans="1:8">
      <c r="A214" s="74" t="s">
        <v>113</v>
      </c>
      <c r="B214" s="25" t="s">
        <v>138</v>
      </c>
      <c r="C214" s="25" t="s">
        <v>109</v>
      </c>
      <c r="D214" s="57" t="s">
        <v>159</v>
      </c>
      <c r="E214" s="19">
        <v>500</v>
      </c>
      <c r="F214" s="29"/>
      <c r="G214" s="31">
        <v>220</v>
      </c>
      <c r="H214" s="78">
        <v>220</v>
      </c>
    </row>
    <row r="215" spans="1:8">
      <c r="A215" s="75"/>
      <c r="B215" s="26"/>
      <c r="C215" s="26"/>
      <c r="D215" s="57"/>
      <c r="E215" s="20"/>
      <c r="F215" s="30"/>
      <c r="G215" s="32"/>
      <c r="H215" s="79"/>
    </row>
    <row r="216" spans="1:8">
      <c r="A216" s="65" t="s">
        <v>114</v>
      </c>
      <c r="B216" s="21" t="s">
        <v>138</v>
      </c>
      <c r="C216" s="21" t="s">
        <v>109</v>
      </c>
      <c r="D216" s="58" t="s">
        <v>159</v>
      </c>
      <c r="E216" s="19">
        <v>500</v>
      </c>
      <c r="F216" s="19"/>
      <c r="G216" s="19">
        <v>220</v>
      </c>
      <c r="H216" s="66">
        <v>220</v>
      </c>
    </row>
    <row r="217" spans="1:8">
      <c r="A217" s="67"/>
      <c r="B217" s="22"/>
      <c r="C217" s="22"/>
      <c r="D217" s="58"/>
      <c r="E217" s="20"/>
      <c r="F217" s="20"/>
      <c r="G217" s="20"/>
      <c r="H217" s="68"/>
    </row>
    <row r="218" spans="1:8" ht="15" customHeight="1">
      <c r="A218" s="74" t="s">
        <v>115</v>
      </c>
      <c r="B218" s="25" t="s">
        <v>138</v>
      </c>
      <c r="C218" s="25" t="s">
        <v>109</v>
      </c>
      <c r="D218" s="57" t="s">
        <v>159</v>
      </c>
      <c r="E218" s="19">
        <v>500</v>
      </c>
      <c r="F218" s="29"/>
      <c r="G218" s="31">
        <v>220</v>
      </c>
      <c r="H218" s="78">
        <v>220</v>
      </c>
    </row>
    <row r="219" spans="1:8" ht="23.25" customHeight="1">
      <c r="A219" s="75"/>
      <c r="B219" s="26"/>
      <c r="C219" s="26"/>
      <c r="D219" s="57"/>
      <c r="E219" s="20"/>
      <c r="F219" s="30"/>
      <c r="G219" s="32"/>
      <c r="H219" s="79"/>
    </row>
    <row r="220" spans="1:8">
      <c r="A220" s="65" t="s">
        <v>116</v>
      </c>
      <c r="B220" s="21" t="s">
        <v>139</v>
      </c>
      <c r="C220" s="21" t="s">
        <v>109</v>
      </c>
      <c r="D220" s="58" t="s">
        <v>159</v>
      </c>
      <c r="E220" s="19">
        <v>500</v>
      </c>
      <c r="F220" s="19"/>
      <c r="G220" s="19">
        <v>220</v>
      </c>
      <c r="H220" s="66">
        <v>220</v>
      </c>
    </row>
    <row r="221" spans="1:8" ht="15" customHeight="1">
      <c r="A221" s="67"/>
      <c r="B221" s="22"/>
      <c r="C221" s="22"/>
      <c r="D221" s="58"/>
      <c r="E221" s="20"/>
      <c r="F221" s="20"/>
      <c r="G221" s="20"/>
      <c r="H221" s="68"/>
    </row>
    <row r="222" spans="1:8" ht="15" customHeight="1">
      <c r="A222" s="74" t="s">
        <v>117</v>
      </c>
      <c r="B222" s="25" t="s">
        <v>138</v>
      </c>
      <c r="C222" s="25" t="s">
        <v>109</v>
      </c>
      <c r="D222" s="57" t="s">
        <v>159</v>
      </c>
      <c r="E222" s="19">
        <v>500</v>
      </c>
      <c r="F222" s="29"/>
      <c r="G222" s="31">
        <v>220</v>
      </c>
      <c r="H222" s="78">
        <v>220</v>
      </c>
    </row>
    <row r="223" spans="1:8">
      <c r="A223" s="75"/>
      <c r="B223" s="26"/>
      <c r="C223" s="26"/>
      <c r="D223" s="57"/>
      <c r="E223" s="20"/>
      <c r="F223" s="30"/>
      <c r="G223" s="32"/>
      <c r="H223" s="79"/>
    </row>
    <row r="224" spans="1:8">
      <c r="A224" s="65" t="s">
        <v>118</v>
      </c>
      <c r="B224" s="21" t="s">
        <v>140</v>
      </c>
      <c r="C224" s="21" t="s">
        <v>109</v>
      </c>
      <c r="D224" s="58" t="s">
        <v>159</v>
      </c>
      <c r="E224" s="19">
        <v>500</v>
      </c>
      <c r="F224" s="19"/>
      <c r="G224" s="19">
        <v>220</v>
      </c>
      <c r="H224" s="66">
        <v>220</v>
      </c>
    </row>
    <row r="225" spans="1:8">
      <c r="A225" s="67"/>
      <c r="B225" s="22"/>
      <c r="C225" s="22"/>
      <c r="D225" s="58"/>
      <c r="E225" s="20"/>
      <c r="F225" s="20"/>
      <c r="G225" s="20"/>
      <c r="H225" s="68"/>
    </row>
    <row r="226" spans="1:8">
      <c r="A226" s="74" t="s">
        <v>119</v>
      </c>
      <c r="B226" s="25" t="s">
        <v>140</v>
      </c>
      <c r="C226" s="25" t="s">
        <v>109</v>
      </c>
      <c r="D226" s="57" t="s">
        <v>159</v>
      </c>
      <c r="E226" s="19">
        <v>500</v>
      </c>
      <c r="F226" s="29"/>
      <c r="G226" s="31">
        <v>220</v>
      </c>
      <c r="H226" s="78">
        <v>220</v>
      </c>
    </row>
    <row r="227" spans="1:8">
      <c r="A227" s="75"/>
      <c r="B227" s="26"/>
      <c r="C227" s="26"/>
      <c r="D227" s="57"/>
      <c r="E227" s="20"/>
      <c r="F227" s="30"/>
      <c r="G227" s="32"/>
      <c r="H227" s="79"/>
    </row>
    <row r="228" spans="1:8">
      <c r="A228" s="65" t="s">
        <v>107</v>
      </c>
      <c r="B228" s="21" t="s">
        <v>141</v>
      </c>
      <c r="C228" s="21" t="s">
        <v>69</v>
      </c>
      <c r="D228" s="58" t="s">
        <v>159</v>
      </c>
      <c r="E228" s="19">
        <v>1000</v>
      </c>
      <c r="F228" s="19"/>
      <c r="G228" s="19">
        <v>300</v>
      </c>
      <c r="H228" s="66">
        <v>300</v>
      </c>
    </row>
    <row r="229" spans="1:8">
      <c r="A229" s="67"/>
      <c r="B229" s="22"/>
      <c r="C229" s="22"/>
      <c r="D229" s="58"/>
      <c r="E229" s="20"/>
      <c r="F229" s="20"/>
      <c r="G229" s="20"/>
      <c r="H229" s="68"/>
    </row>
    <row r="230" spans="1:8" ht="23.25" customHeight="1">
      <c r="A230" s="74" t="s">
        <v>100</v>
      </c>
      <c r="B230" s="25" t="s">
        <v>9</v>
      </c>
      <c r="C230" s="25" t="s">
        <v>104</v>
      </c>
      <c r="D230" s="57" t="s">
        <v>98</v>
      </c>
      <c r="E230" s="19">
        <v>1500</v>
      </c>
      <c r="F230" s="29">
        <v>1500</v>
      </c>
      <c r="G230" s="31"/>
      <c r="H230" s="78">
        <v>1500</v>
      </c>
    </row>
    <row r="231" spans="1:8">
      <c r="A231" s="75"/>
      <c r="B231" s="26"/>
      <c r="C231" s="26"/>
      <c r="D231" s="57"/>
      <c r="E231" s="20"/>
      <c r="F231" s="30"/>
      <c r="G231" s="32"/>
      <c r="H231" s="79"/>
    </row>
    <row r="232" spans="1:8">
      <c r="A232" s="65" t="s">
        <v>106</v>
      </c>
      <c r="B232" s="21" t="s">
        <v>142</v>
      </c>
      <c r="C232" s="21" t="s">
        <v>104</v>
      </c>
      <c r="D232" s="58" t="s">
        <v>98</v>
      </c>
      <c r="E232" s="19">
        <v>1000</v>
      </c>
      <c r="F232" s="19">
        <v>1000</v>
      </c>
      <c r="G232" s="19">
        <v>220</v>
      </c>
      <c r="H232" s="66">
        <v>1220</v>
      </c>
    </row>
    <row r="233" spans="1:8" ht="15" customHeight="1">
      <c r="A233" s="67"/>
      <c r="B233" s="22"/>
      <c r="C233" s="22"/>
      <c r="D233" s="58"/>
      <c r="E233" s="20"/>
      <c r="F233" s="20"/>
      <c r="G233" s="20"/>
      <c r="H233" s="68"/>
    </row>
    <row r="234" spans="1:8" ht="15" customHeight="1">
      <c r="A234" s="74" t="s">
        <v>120</v>
      </c>
      <c r="B234" s="25" t="s">
        <v>63</v>
      </c>
      <c r="C234" s="25" t="s">
        <v>104</v>
      </c>
      <c r="D234" s="57" t="s">
        <v>98</v>
      </c>
      <c r="E234" s="19">
        <v>1000</v>
      </c>
      <c r="F234" s="29">
        <v>1000</v>
      </c>
      <c r="G234" s="31">
        <v>220</v>
      </c>
      <c r="H234" s="78">
        <v>1220</v>
      </c>
    </row>
    <row r="235" spans="1:8">
      <c r="A235" s="75"/>
      <c r="B235" s="26"/>
      <c r="C235" s="26"/>
      <c r="D235" s="57"/>
      <c r="E235" s="20"/>
      <c r="F235" s="30"/>
      <c r="G235" s="32"/>
      <c r="H235" s="79"/>
    </row>
    <row r="236" spans="1:8">
      <c r="A236" s="65" t="s">
        <v>99</v>
      </c>
      <c r="B236" s="21" t="s">
        <v>10</v>
      </c>
      <c r="C236" s="21" t="s">
        <v>97</v>
      </c>
      <c r="D236" s="58" t="s">
        <v>98</v>
      </c>
      <c r="E236" s="19">
        <v>1500</v>
      </c>
      <c r="F236" s="19">
        <v>1500</v>
      </c>
      <c r="G236" s="19"/>
      <c r="H236" s="66">
        <v>1500</v>
      </c>
    </row>
    <row r="237" spans="1:8">
      <c r="A237" s="67"/>
      <c r="B237" s="22"/>
      <c r="C237" s="22"/>
      <c r="D237" s="58"/>
      <c r="E237" s="20"/>
      <c r="F237" s="20"/>
      <c r="G237" s="20"/>
      <c r="H237" s="68"/>
    </row>
    <row r="238" spans="1:8">
      <c r="A238" s="74" t="s">
        <v>121</v>
      </c>
      <c r="B238" s="25" t="s">
        <v>96</v>
      </c>
      <c r="C238" s="25" t="s">
        <v>122</v>
      </c>
      <c r="D238" s="57" t="s">
        <v>98</v>
      </c>
      <c r="E238" s="19">
        <v>1000</v>
      </c>
      <c r="F238" s="29">
        <v>1000</v>
      </c>
      <c r="G238" s="31"/>
      <c r="H238" s="78">
        <v>1000</v>
      </c>
    </row>
    <row r="239" spans="1:8">
      <c r="A239" s="75"/>
      <c r="B239" s="26"/>
      <c r="C239" s="26"/>
      <c r="D239" s="57"/>
      <c r="E239" s="20"/>
      <c r="F239" s="30"/>
      <c r="G239" s="32"/>
      <c r="H239" s="79"/>
    </row>
    <row r="240" spans="1:8">
      <c r="A240" s="65" t="s">
        <v>123</v>
      </c>
      <c r="B240" s="21" t="s">
        <v>143</v>
      </c>
      <c r="C240" s="21" t="s">
        <v>109</v>
      </c>
      <c r="D240" s="58" t="s">
        <v>98</v>
      </c>
      <c r="E240" s="19">
        <v>500</v>
      </c>
      <c r="F240" s="19">
        <v>500</v>
      </c>
      <c r="G240" s="19"/>
      <c r="H240" s="66">
        <v>500</v>
      </c>
    </row>
    <row r="241" spans="1:8">
      <c r="A241" s="67"/>
      <c r="B241" s="22"/>
      <c r="C241" s="22"/>
      <c r="D241" s="58"/>
      <c r="E241" s="20"/>
      <c r="F241" s="20"/>
      <c r="G241" s="20"/>
      <c r="H241" s="68"/>
    </row>
    <row r="242" spans="1:8">
      <c r="A242" s="74" t="s">
        <v>124</v>
      </c>
      <c r="B242" s="25" t="s">
        <v>144</v>
      </c>
      <c r="C242" s="25" t="s">
        <v>109</v>
      </c>
      <c r="D242" s="57" t="s">
        <v>98</v>
      </c>
      <c r="E242" s="19">
        <v>500</v>
      </c>
      <c r="F242" s="29">
        <v>500</v>
      </c>
      <c r="G242" s="31"/>
      <c r="H242" s="78">
        <v>500</v>
      </c>
    </row>
    <row r="243" spans="1:8">
      <c r="A243" s="75"/>
      <c r="B243" s="26"/>
      <c r="C243" s="26"/>
      <c r="D243" s="57"/>
      <c r="E243" s="20"/>
      <c r="F243" s="30"/>
      <c r="G243" s="32"/>
      <c r="H243" s="79"/>
    </row>
    <row r="244" spans="1:8">
      <c r="A244" s="65" t="s">
        <v>125</v>
      </c>
      <c r="B244" s="21" t="s">
        <v>144</v>
      </c>
      <c r="C244" s="21" t="s">
        <v>109</v>
      </c>
      <c r="D244" s="58" t="s">
        <v>98</v>
      </c>
      <c r="E244" s="19">
        <v>500</v>
      </c>
      <c r="F244" s="19">
        <v>500</v>
      </c>
      <c r="G244" s="19"/>
      <c r="H244" s="66">
        <v>500</v>
      </c>
    </row>
    <row r="245" spans="1:8">
      <c r="A245" s="67"/>
      <c r="B245" s="22"/>
      <c r="C245" s="22"/>
      <c r="D245" s="58"/>
      <c r="E245" s="20"/>
      <c r="F245" s="20"/>
      <c r="G245" s="20"/>
      <c r="H245" s="68"/>
    </row>
    <row r="246" spans="1:8">
      <c r="A246" s="74" t="s">
        <v>99</v>
      </c>
      <c r="B246" s="25" t="s">
        <v>10</v>
      </c>
      <c r="C246" s="25" t="s">
        <v>69</v>
      </c>
      <c r="D246" s="57" t="s">
        <v>98</v>
      </c>
      <c r="E246" s="19">
        <v>1500</v>
      </c>
      <c r="F246" s="29">
        <v>1500</v>
      </c>
      <c r="G246" s="31"/>
      <c r="H246" s="78">
        <v>1500</v>
      </c>
    </row>
    <row r="247" spans="1:8">
      <c r="A247" s="75"/>
      <c r="B247" s="26"/>
      <c r="C247" s="26"/>
      <c r="D247" s="57"/>
      <c r="E247" s="20"/>
      <c r="F247" s="30"/>
      <c r="G247" s="32"/>
      <c r="H247" s="79"/>
    </row>
    <row r="248" spans="1:8">
      <c r="A248" s="65" t="s">
        <v>99</v>
      </c>
      <c r="B248" s="21" t="s">
        <v>10</v>
      </c>
      <c r="C248" s="21" t="s">
        <v>69</v>
      </c>
      <c r="D248" s="58" t="s">
        <v>98</v>
      </c>
      <c r="E248" s="19">
        <v>1500</v>
      </c>
      <c r="F248" s="19">
        <v>1500</v>
      </c>
      <c r="G248" s="19"/>
      <c r="H248" s="66">
        <v>1500</v>
      </c>
    </row>
    <row r="249" spans="1:8">
      <c r="A249" s="67"/>
      <c r="B249" s="22"/>
      <c r="C249" s="22"/>
      <c r="D249" s="58"/>
      <c r="E249" s="20"/>
      <c r="F249" s="20"/>
      <c r="G249" s="20"/>
      <c r="H249" s="68"/>
    </row>
    <row r="250" spans="1:8">
      <c r="A250" s="74" t="s">
        <v>126</v>
      </c>
      <c r="B250" s="25" t="s">
        <v>96</v>
      </c>
      <c r="C250" s="25" t="s">
        <v>122</v>
      </c>
      <c r="D250" s="57" t="s">
        <v>98</v>
      </c>
      <c r="E250" s="19">
        <v>1000</v>
      </c>
      <c r="F250" s="29">
        <v>1000</v>
      </c>
      <c r="G250" s="31"/>
      <c r="H250" s="78">
        <v>1000</v>
      </c>
    </row>
    <row r="251" spans="1:8">
      <c r="A251" s="75"/>
      <c r="B251" s="26"/>
      <c r="C251" s="26"/>
      <c r="D251" s="57"/>
      <c r="E251" s="20"/>
      <c r="F251" s="30"/>
      <c r="G251" s="32"/>
      <c r="H251" s="79"/>
    </row>
    <row r="252" spans="1:8">
      <c r="A252" s="65" t="s">
        <v>127</v>
      </c>
      <c r="B252" s="21" t="s">
        <v>145</v>
      </c>
      <c r="C252" s="21" t="s">
        <v>122</v>
      </c>
      <c r="D252" s="58" t="s">
        <v>98</v>
      </c>
      <c r="E252" s="19">
        <v>500</v>
      </c>
      <c r="F252" s="19">
        <v>500</v>
      </c>
      <c r="G252" s="19">
        <v>220</v>
      </c>
      <c r="H252" s="66">
        <v>720</v>
      </c>
    </row>
    <row r="253" spans="1:8">
      <c r="A253" s="67"/>
      <c r="B253" s="22"/>
      <c r="C253" s="22"/>
      <c r="D253" s="58"/>
      <c r="E253" s="20"/>
      <c r="F253" s="20"/>
      <c r="G253" s="20"/>
      <c r="H253" s="68"/>
    </row>
    <row r="254" spans="1:8">
      <c r="A254" s="74" t="s">
        <v>128</v>
      </c>
      <c r="B254" s="25" t="s">
        <v>146</v>
      </c>
      <c r="C254" s="25" t="s">
        <v>122</v>
      </c>
      <c r="D254" s="57" t="s">
        <v>98</v>
      </c>
      <c r="E254" s="19">
        <v>500</v>
      </c>
      <c r="F254" s="29">
        <v>500</v>
      </c>
      <c r="G254" s="31">
        <v>220</v>
      </c>
      <c r="H254" s="78">
        <v>720</v>
      </c>
    </row>
    <row r="255" spans="1:8">
      <c r="A255" s="75"/>
      <c r="B255" s="26"/>
      <c r="C255" s="26"/>
      <c r="D255" s="57"/>
      <c r="E255" s="20"/>
      <c r="F255" s="30"/>
      <c r="G255" s="32"/>
      <c r="H255" s="79"/>
    </row>
    <row r="256" spans="1:8">
      <c r="A256" s="65" t="s">
        <v>129</v>
      </c>
      <c r="B256" s="21" t="s">
        <v>141</v>
      </c>
      <c r="C256" s="21" t="s">
        <v>122</v>
      </c>
      <c r="D256" s="58" t="s">
        <v>98</v>
      </c>
      <c r="E256" s="19">
        <v>1000</v>
      </c>
      <c r="F256" s="19">
        <v>1000</v>
      </c>
      <c r="G256" s="19"/>
      <c r="H256" s="66">
        <v>1000</v>
      </c>
    </row>
    <row r="257" spans="1:8">
      <c r="A257" s="67"/>
      <c r="B257" s="22"/>
      <c r="C257" s="22"/>
      <c r="D257" s="58"/>
      <c r="E257" s="20"/>
      <c r="F257" s="20"/>
      <c r="G257" s="20"/>
      <c r="H257" s="68"/>
    </row>
    <row r="258" spans="1:8">
      <c r="A258" s="74" t="s">
        <v>106</v>
      </c>
      <c r="B258" s="25" t="s">
        <v>135</v>
      </c>
      <c r="C258" s="25" t="s">
        <v>122</v>
      </c>
      <c r="D258" s="57" t="s">
        <v>98</v>
      </c>
      <c r="E258" s="19">
        <v>500</v>
      </c>
      <c r="F258" s="29">
        <v>500</v>
      </c>
      <c r="G258" s="31">
        <v>220</v>
      </c>
      <c r="H258" s="78">
        <v>720</v>
      </c>
    </row>
    <row r="259" spans="1:8">
      <c r="A259" s="75"/>
      <c r="B259" s="26"/>
      <c r="C259" s="26"/>
      <c r="D259" s="57"/>
      <c r="E259" s="20"/>
      <c r="F259" s="30"/>
      <c r="G259" s="32"/>
      <c r="H259" s="79"/>
    </row>
    <row r="260" spans="1:8">
      <c r="A260" s="65" t="s">
        <v>102</v>
      </c>
      <c r="B260" s="21" t="s">
        <v>9</v>
      </c>
      <c r="C260" s="21" t="s">
        <v>122</v>
      </c>
      <c r="D260" s="58" t="s">
        <v>98</v>
      </c>
      <c r="E260" s="19">
        <v>750</v>
      </c>
      <c r="F260" s="19">
        <v>750</v>
      </c>
      <c r="G260" s="19"/>
      <c r="H260" s="66">
        <v>750</v>
      </c>
    </row>
    <row r="261" spans="1:8">
      <c r="A261" s="67"/>
      <c r="B261" s="22"/>
      <c r="C261" s="22"/>
      <c r="D261" s="58"/>
      <c r="E261" s="20"/>
      <c r="F261" s="20"/>
      <c r="G261" s="20"/>
      <c r="H261" s="68"/>
    </row>
    <row r="262" spans="1:8">
      <c r="A262" s="74" t="s">
        <v>99</v>
      </c>
      <c r="B262" s="25" t="s">
        <v>10</v>
      </c>
      <c r="C262" s="25" t="s">
        <v>97</v>
      </c>
      <c r="D262" s="57" t="s">
        <v>98</v>
      </c>
      <c r="E262" s="19">
        <v>1500</v>
      </c>
      <c r="F262" s="29">
        <v>1500</v>
      </c>
      <c r="G262" s="31"/>
      <c r="H262" s="78">
        <v>1500</v>
      </c>
    </row>
    <row r="263" spans="1:8">
      <c r="A263" s="75"/>
      <c r="B263" s="26"/>
      <c r="C263" s="26"/>
      <c r="D263" s="57"/>
      <c r="E263" s="20"/>
      <c r="F263" s="30"/>
      <c r="G263" s="32"/>
      <c r="H263" s="79"/>
    </row>
    <row r="264" spans="1:8">
      <c r="A264" s="65" t="s">
        <v>126</v>
      </c>
      <c r="B264" s="21" t="s">
        <v>96</v>
      </c>
      <c r="C264" s="21" t="s">
        <v>69</v>
      </c>
      <c r="D264" s="58" t="s">
        <v>159</v>
      </c>
      <c r="E264" s="19">
        <v>1000</v>
      </c>
      <c r="F264" s="19"/>
      <c r="G264" s="19">
        <v>300</v>
      </c>
      <c r="H264" s="66">
        <v>300</v>
      </c>
    </row>
    <row r="265" spans="1:8">
      <c r="A265" s="67"/>
      <c r="B265" s="22"/>
      <c r="C265" s="22"/>
      <c r="D265" s="58"/>
      <c r="E265" s="20"/>
      <c r="F265" s="20"/>
      <c r="G265" s="20"/>
      <c r="H265" s="68"/>
    </row>
    <row r="266" spans="1:8">
      <c r="A266" s="74" t="s">
        <v>127</v>
      </c>
      <c r="B266" s="25" t="s">
        <v>147</v>
      </c>
      <c r="C266" s="25" t="s">
        <v>69</v>
      </c>
      <c r="D266" s="57" t="s">
        <v>159</v>
      </c>
      <c r="E266" s="19">
        <v>500</v>
      </c>
      <c r="F266" s="29"/>
      <c r="G266" s="31">
        <v>220</v>
      </c>
      <c r="H266" s="78">
        <v>220</v>
      </c>
    </row>
    <row r="267" spans="1:8">
      <c r="A267" s="75"/>
      <c r="B267" s="26"/>
      <c r="C267" s="26"/>
      <c r="D267" s="57"/>
      <c r="E267" s="20"/>
      <c r="F267" s="30"/>
      <c r="G267" s="32"/>
      <c r="H267" s="79"/>
    </row>
    <row r="268" spans="1:8">
      <c r="A268" s="65" t="s">
        <v>102</v>
      </c>
      <c r="B268" s="21" t="s">
        <v>9</v>
      </c>
      <c r="C268" s="21" t="s">
        <v>69</v>
      </c>
      <c r="D268" s="58" t="s">
        <v>159</v>
      </c>
      <c r="E268" s="19">
        <v>750</v>
      </c>
      <c r="F268" s="19"/>
      <c r="G268" s="19">
        <v>300</v>
      </c>
      <c r="H268" s="66">
        <v>300</v>
      </c>
    </row>
    <row r="269" spans="1:8">
      <c r="A269" s="67"/>
      <c r="B269" s="22"/>
      <c r="C269" s="22"/>
      <c r="D269" s="58"/>
      <c r="E269" s="20"/>
      <c r="F269" s="20"/>
      <c r="G269" s="20"/>
      <c r="H269" s="68"/>
    </row>
    <row r="270" spans="1:8">
      <c r="A270" s="74" t="s">
        <v>129</v>
      </c>
      <c r="B270" s="25" t="s">
        <v>141</v>
      </c>
      <c r="C270" s="25" t="s">
        <v>69</v>
      </c>
      <c r="D270" s="57" t="s">
        <v>159</v>
      </c>
      <c r="E270" s="19">
        <v>1000</v>
      </c>
      <c r="F270" s="29"/>
      <c r="G270" s="31">
        <v>300</v>
      </c>
      <c r="H270" s="78">
        <v>300</v>
      </c>
    </row>
    <row r="271" spans="1:8">
      <c r="A271" s="75"/>
      <c r="B271" s="26"/>
      <c r="C271" s="26"/>
      <c r="D271" s="57"/>
      <c r="E271" s="20"/>
      <c r="F271" s="30"/>
      <c r="G271" s="32"/>
      <c r="H271" s="79"/>
    </row>
    <row r="272" spans="1:8">
      <c r="A272" s="65" t="s">
        <v>106</v>
      </c>
      <c r="B272" s="21" t="s">
        <v>142</v>
      </c>
      <c r="C272" s="21" t="s">
        <v>69</v>
      </c>
      <c r="D272" s="58" t="s">
        <v>159</v>
      </c>
      <c r="E272" s="19">
        <v>500</v>
      </c>
      <c r="F272" s="19"/>
      <c r="G272" s="19">
        <v>220</v>
      </c>
      <c r="H272" s="66">
        <v>220</v>
      </c>
    </row>
    <row r="273" spans="1:8">
      <c r="A273" s="67"/>
      <c r="B273" s="22"/>
      <c r="C273" s="22"/>
      <c r="D273" s="58"/>
      <c r="E273" s="20"/>
      <c r="F273" s="20"/>
      <c r="G273" s="20"/>
      <c r="H273" s="68"/>
    </row>
    <row r="274" spans="1:8">
      <c r="A274" s="74" t="s">
        <v>130</v>
      </c>
      <c r="B274" s="25" t="s">
        <v>148</v>
      </c>
      <c r="C274" s="25" t="s">
        <v>122</v>
      </c>
      <c r="D274" s="57" t="s">
        <v>98</v>
      </c>
      <c r="E274" s="19">
        <v>1000</v>
      </c>
      <c r="F274" s="29">
        <v>1000</v>
      </c>
      <c r="G274" s="31">
        <v>220</v>
      </c>
      <c r="H274" s="78">
        <v>1220</v>
      </c>
    </row>
    <row r="275" spans="1:8">
      <c r="A275" s="75"/>
      <c r="B275" s="26"/>
      <c r="C275" s="26"/>
      <c r="D275" s="57"/>
      <c r="E275" s="20"/>
      <c r="F275" s="30"/>
      <c r="G275" s="32"/>
      <c r="H275" s="79"/>
    </row>
    <row r="276" spans="1:8">
      <c r="A276" s="65" t="s">
        <v>131</v>
      </c>
      <c r="B276" s="21" t="s">
        <v>148</v>
      </c>
      <c r="C276" s="21" t="s">
        <v>122</v>
      </c>
      <c r="D276" s="58" t="s">
        <v>98</v>
      </c>
      <c r="E276" s="19">
        <v>1000</v>
      </c>
      <c r="F276" s="19">
        <v>1000</v>
      </c>
      <c r="G276" s="19">
        <v>220</v>
      </c>
      <c r="H276" s="66">
        <v>1220</v>
      </c>
    </row>
    <row r="277" spans="1:8">
      <c r="A277" s="67"/>
      <c r="B277" s="22"/>
      <c r="C277" s="22"/>
      <c r="D277" s="58"/>
      <c r="E277" s="20"/>
      <c r="F277" s="20"/>
      <c r="G277" s="20"/>
      <c r="H277" s="68"/>
    </row>
    <row r="278" spans="1:8">
      <c r="A278" s="74" t="s">
        <v>99</v>
      </c>
      <c r="B278" s="25" t="s">
        <v>10</v>
      </c>
      <c r="C278" s="25" t="s">
        <v>69</v>
      </c>
      <c r="D278" s="57" t="s">
        <v>98</v>
      </c>
      <c r="E278" s="19">
        <v>1500</v>
      </c>
      <c r="F278" s="29">
        <v>1500</v>
      </c>
      <c r="G278" s="31"/>
      <c r="H278" s="78">
        <v>1500</v>
      </c>
    </row>
    <row r="279" spans="1:8">
      <c r="A279" s="75"/>
      <c r="B279" s="26"/>
      <c r="C279" s="26"/>
      <c r="D279" s="57"/>
      <c r="E279" s="20"/>
      <c r="F279" s="30"/>
      <c r="G279" s="32"/>
      <c r="H279" s="79"/>
    </row>
    <row r="280" spans="1:8">
      <c r="A280" s="65" t="s">
        <v>126</v>
      </c>
      <c r="B280" s="21" t="s">
        <v>96</v>
      </c>
      <c r="C280" s="21" t="s">
        <v>122</v>
      </c>
      <c r="D280" s="58" t="s">
        <v>98</v>
      </c>
      <c r="E280" s="19">
        <v>1000</v>
      </c>
      <c r="F280" s="19">
        <v>1000</v>
      </c>
      <c r="G280" s="19"/>
      <c r="H280" s="66">
        <v>1000</v>
      </c>
    </row>
    <row r="281" spans="1:8">
      <c r="A281" s="67"/>
      <c r="B281" s="22"/>
      <c r="C281" s="22"/>
      <c r="D281" s="58"/>
      <c r="E281" s="20"/>
      <c r="F281" s="20"/>
      <c r="G281" s="20"/>
      <c r="H281" s="68"/>
    </row>
    <row r="282" spans="1:8">
      <c r="A282" s="74" t="s">
        <v>127</v>
      </c>
      <c r="B282" s="25" t="s">
        <v>145</v>
      </c>
      <c r="C282" s="25" t="s">
        <v>122</v>
      </c>
      <c r="D282" s="57" t="s">
        <v>98</v>
      </c>
      <c r="E282" s="19">
        <v>1000</v>
      </c>
      <c r="F282" s="29">
        <v>1000</v>
      </c>
      <c r="G282" s="31"/>
      <c r="H282" s="78">
        <v>1000</v>
      </c>
    </row>
    <row r="283" spans="1:8">
      <c r="A283" s="75"/>
      <c r="B283" s="26"/>
      <c r="C283" s="26"/>
      <c r="D283" s="57"/>
      <c r="E283" s="20"/>
      <c r="F283" s="30"/>
      <c r="G283" s="32"/>
      <c r="H283" s="79"/>
    </row>
    <row r="284" spans="1:8">
      <c r="A284" s="65" t="s">
        <v>132</v>
      </c>
      <c r="B284" s="21" t="s">
        <v>141</v>
      </c>
      <c r="C284" s="21" t="s">
        <v>97</v>
      </c>
      <c r="D284" s="58" t="s">
        <v>98</v>
      </c>
      <c r="E284" s="19">
        <v>1000</v>
      </c>
      <c r="F284" s="19">
        <v>2000</v>
      </c>
      <c r="G284" s="19"/>
      <c r="H284" s="66">
        <v>2000</v>
      </c>
    </row>
    <row r="285" spans="1:8">
      <c r="A285" s="67"/>
      <c r="B285" s="22"/>
      <c r="C285" s="22"/>
      <c r="D285" s="58"/>
      <c r="E285" s="20"/>
      <c r="F285" s="20"/>
      <c r="G285" s="20"/>
      <c r="H285" s="68"/>
    </row>
    <row r="286" spans="1:8">
      <c r="A286" s="74" t="s">
        <v>99</v>
      </c>
      <c r="B286" s="25" t="s">
        <v>10</v>
      </c>
      <c r="C286" s="25" t="s">
        <v>97</v>
      </c>
      <c r="D286" s="57" t="s">
        <v>98</v>
      </c>
      <c r="E286" s="19">
        <v>1500</v>
      </c>
      <c r="F286" s="29">
        <v>1500</v>
      </c>
      <c r="G286" s="31"/>
      <c r="H286" s="78">
        <v>1500</v>
      </c>
    </row>
    <row r="287" spans="1:8">
      <c r="A287" s="75"/>
      <c r="B287" s="26"/>
      <c r="C287" s="26"/>
      <c r="D287" s="57"/>
      <c r="E287" s="20"/>
      <c r="F287" s="30"/>
      <c r="G287" s="32"/>
      <c r="H287" s="79"/>
    </row>
    <row r="288" spans="1:8">
      <c r="A288" s="65" t="s">
        <v>126</v>
      </c>
      <c r="B288" s="21" t="s">
        <v>96</v>
      </c>
      <c r="C288" s="21" t="s">
        <v>133</v>
      </c>
      <c r="D288" s="58" t="s">
        <v>98</v>
      </c>
      <c r="E288" s="19">
        <v>1000</v>
      </c>
      <c r="F288" s="19">
        <v>1000</v>
      </c>
      <c r="G288" s="19"/>
      <c r="H288" s="66">
        <v>1000</v>
      </c>
    </row>
    <row r="289" spans="1:8">
      <c r="A289" s="67"/>
      <c r="B289" s="22"/>
      <c r="C289" s="22"/>
      <c r="D289" s="58"/>
      <c r="E289" s="20"/>
      <c r="F289" s="20"/>
      <c r="G289" s="20"/>
      <c r="H289" s="68"/>
    </row>
    <row r="290" spans="1:8">
      <c r="A290" s="74" t="s">
        <v>128</v>
      </c>
      <c r="B290" s="25" t="s">
        <v>149</v>
      </c>
      <c r="C290" s="25" t="s">
        <v>133</v>
      </c>
      <c r="D290" s="57" t="s">
        <v>98</v>
      </c>
      <c r="E290" s="19">
        <v>500</v>
      </c>
      <c r="F290" s="29">
        <v>500</v>
      </c>
      <c r="G290" s="31">
        <v>220</v>
      </c>
      <c r="H290" s="78">
        <v>720</v>
      </c>
    </row>
    <row r="291" spans="1:8">
      <c r="A291" s="75"/>
      <c r="B291" s="26"/>
      <c r="C291" s="26"/>
      <c r="D291" s="57"/>
      <c r="E291" s="20"/>
      <c r="F291" s="30"/>
      <c r="G291" s="32"/>
      <c r="H291" s="79"/>
    </row>
    <row r="292" spans="1:8">
      <c r="A292" s="65" t="s">
        <v>106</v>
      </c>
      <c r="B292" s="21" t="s">
        <v>142</v>
      </c>
      <c r="C292" s="21" t="s">
        <v>122</v>
      </c>
      <c r="D292" s="58" t="s">
        <v>98</v>
      </c>
      <c r="E292" s="19">
        <v>500</v>
      </c>
      <c r="F292" s="19">
        <v>500</v>
      </c>
      <c r="G292" s="19">
        <v>220</v>
      </c>
      <c r="H292" s="66">
        <v>720</v>
      </c>
    </row>
    <row r="293" spans="1:8">
      <c r="A293" s="67"/>
      <c r="B293" s="22"/>
      <c r="C293" s="22"/>
      <c r="D293" s="58"/>
      <c r="E293" s="20"/>
      <c r="F293" s="20"/>
      <c r="G293" s="20"/>
      <c r="H293" s="68"/>
    </row>
    <row r="294" spans="1:8">
      <c r="A294" s="74" t="s">
        <v>134</v>
      </c>
      <c r="B294" s="25" t="s">
        <v>150</v>
      </c>
      <c r="C294" s="25" t="s">
        <v>122</v>
      </c>
      <c r="D294" s="57" t="s">
        <v>98</v>
      </c>
      <c r="E294" s="19">
        <v>500</v>
      </c>
      <c r="F294" s="29">
        <v>500</v>
      </c>
      <c r="G294" s="31">
        <v>220</v>
      </c>
      <c r="H294" s="78">
        <v>720</v>
      </c>
    </row>
    <row r="295" spans="1:8" ht="15.75" thickBot="1">
      <c r="A295" s="82"/>
      <c r="B295" s="83"/>
      <c r="C295" s="83"/>
      <c r="D295" s="84"/>
      <c r="E295" s="85"/>
      <c r="F295" s="86"/>
      <c r="G295" s="87"/>
      <c r="H295" s="88"/>
    </row>
  </sheetData>
  <mergeCells count="1161">
    <mergeCell ref="A290:A291"/>
    <mergeCell ref="A292:A293"/>
    <mergeCell ref="A294:A295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B294:B295"/>
    <mergeCell ref="C294:C295"/>
    <mergeCell ref="D294:D295"/>
    <mergeCell ref="E294:E295"/>
    <mergeCell ref="F294:F295"/>
    <mergeCell ref="G294:G295"/>
    <mergeCell ref="H294:H295"/>
    <mergeCell ref="B290:B291"/>
    <mergeCell ref="C290:C291"/>
    <mergeCell ref="D290:D291"/>
    <mergeCell ref="E290:E291"/>
    <mergeCell ref="F290:F291"/>
    <mergeCell ref="G290:G291"/>
    <mergeCell ref="H290:H291"/>
    <mergeCell ref="B292:B293"/>
    <mergeCell ref="C292:C293"/>
    <mergeCell ref="D292:D293"/>
    <mergeCell ref="E292:E293"/>
    <mergeCell ref="F292:F293"/>
    <mergeCell ref="G292:G293"/>
    <mergeCell ref="H292:H293"/>
    <mergeCell ref="B286:B287"/>
    <mergeCell ref="C286:C287"/>
    <mergeCell ref="D286:D287"/>
    <mergeCell ref="E286:E287"/>
    <mergeCell ref="F286:F287"/>
    <mergeCell ref="G286:G287"/>
    <mergeCell ref="H286:H287"/>
    <mergeCell ref="B288:B289"/>
    <mergeCell ref="C288:C289"/>
    <mergeCell ref="D288:D289"/>
    <mergeCell ref="E288:E289"/>
    <mergeCell ref="F288:F289"/>
    <mergeCell ref="G288:G289"/>
    <mergeCell ref="H288:H289"/>
    <mergeCell ref="B282:B283"/>
    <mergeCell ref="C282:C283"/>
    <mergeCell ref="D282:D283"/>
    <mergeCell ref="E282:E283"/>
    <mergeCell ref="F282:F283"/>
    <mergeCell ref="G282:G283"/>
    <mergeCell ref="H282:H283"/>
    <mergeCell ref="B284:B285"/>
    <mergeCell ref="C284:C285"/>
    <mergeCell ref="D284:D285"/>
    <mergeCell ref="E284:E285"/>
    <mergeCell ref="F284:F285"/>
    <mergeCell ref="G284:G285"/>
    <mergeCell ref="H284:H285"/>
    <mergeCell ref="B278:B279"/>
    <mergeCell ref="C278:C279"/>
    <mergeCell ref="D278:D279"/>
    <mergeCell ref="E278:E279"/>
    <mergeCell ref="F278:F279"/>
    <mergeCell ref="G278:G279"/>
    <mergeCell ref="H278:H279"/>
    <mergeCell ref="B280:B281"/>
    <mergeCell ref="C280:C281"/>
    <mergeCell ref="D280:D281"/>
    <mergeCell ref="E280:E281"/>
    <mergeCell ref="F280:F281"/>
    <mergeCell ref="G280:G281"/>
    <mergeCell ref="H280:H281"/>
    <mergeCell ref="B274:B275"/>
    <mergeCell ref="C274:C275"/>
    <mergeCell ref="D274:D275"/>
    <mergeCell ref="E274:E275"/>
    <mergeCell ref="F274:F275"/>
    <mergeCell ref="G274:G275"/>
    <mergeCell ref="H274:H275"/>
    <mergeCell ref="B276:B277"/>
    <mergeCell ref="C276:C277"/>
    <mergeCell ref="D276:D277"/>
    <mergeCell ref="E276:E277"/>
    <mergeCell ref="F276:F277"/>
    <mergeCell ref="G276:G277"/>
    <mergeCell ref="H276:H277"/>
    <mergeCell ref="B270:B271"/>
    <mergeCell ref="C270:C271"/>
    <mergeCell ref="D270:D271"/>
    <mergeCell ref="E270:E271"/>
    <mergeCell ref="F270:F271"/>
    <mergeCell ref="G270:G271"/>
    <mergeCell ref="H270:H271"/>
    <mergeCell ref="B272:B273"/>
    <mergeCell ref="C272:C273"/>
    <mergeCell ref="D272:D273"/>
    <mergeCell ref="E272:E273"/>
    <mergeCell ref="F272:F273"/>
    <mergeCell ref="G272:G273"/>
    <mergeCell ref="H272:H273"/>
    <mergeCell ref="B266:B267"/>
    <mergeCell ref="C266:C267"/>
    <mergeCell ref="D266:D267"/>
    <mergeCell ref="E266:E267"/>
    <mergeCell ref="F266:F267"/>
    <mergeCell ref="G266:G267"/>
    <mergeCell ref="H266:H267"/>
    <mergeCell ref="B268:B269"/>
    <mergeCell ref="C268:C269"/>
    <mergeCell ref="D268:D269"/>
    <mergeCell ref="E268:E269"/>
    <mergeCell ref="F268:F269"/>
    <mergeCell ref="G268:G269"/>
    <mergeCell ref="H268:H269"/>
    <mergeCell ref="B262:B263"/>
    <mergeCell ref="C262:C263"/>
    <mergeCell ref="D262:D263"/>
    <mergeCell ref="E262:E263"/>
    <mergeCell ref="F262:F263"/>
    <mergeCell ref="G262:G263"/>
    <mergeCell ref="H262:H263"/>
    <mergeCell ref="B264:B265"/>
    <mergeCell ref="C264:C265"/>
    <mergeCell ref="D264:D265"/>
    <mergeCell ref="E264:E265"/>
    <mergeCell ref="F264:F265"/>
    <mergeCell ref="G264:G265"/>
    <mergeCell ref="H264:H265"/>
    <mergeCell ref="B258:B259"/>
    <mergeCell ref="C258:C259"/>
    <mergeCell ref="D258:D259"/>
    <mergeCell ref="E258:E259"/>
    <mergeCell ref="F258:F259"/>
    <mergeCell ref="G258:G259"/>
    <mergeCell ref="H258:H259"/>
    <mergeCell ref="B260:B261"/>
    <mergeCell ref="C260:C261"/>
    <mergeCell ref="D260:D261"/>
    <mergeCell ref="E260:E261"/>
    <mergeCell ref="F260:F261"/>
    <mergeCell ref="G260:G261"/>
    <mergeCell ref="H260:H261"/>
    <mergeCell ref="B254:B255"/>
    <mergeCell ref="C254:C255"/>
    <mergeCell ref="D254:D255"/>
    <mergeCell ref="E254:E255"/>
    <mergeCell ref="F254:F255"/>
    <mergeCell ref="G254:G255"/>
    <mergeCell ref="H254:H255"/>
    <mergeCell ref="B256:B257"/>
    <mergeCell ref="C256:C257"/>
    <mergeCell ref="D256:D257"/>
    <mergeCell ref="E256:E257"/>
    <mergeCell ref="F256:F257"/>
    <mergeCell ref="G256:G257"/>
    <mergeCell ref="H256:H257"/>
    <mergeCell ref="B250:B251"/>
    <mergeCell ref="C250:C251"/>
    <mergeCell ref="D250:D251"/>
    <mergeCell ref="E250:E251"/>
    <mergeCell ref="F250:F251"/>
    <mergeCell ref="G250:G251"/>
    <mergeCell ref="H250:H251"/>
    <mergeCell ref="B252:B253"/>
    <mergeCell ref="C252:C253"/>
    <mergeCell ref="D252:D253"/>
    <mergeCell ref="E252:E253"/>
    <mergeCell ref="F252:F253"/>
    <mergeCell ref="G252:G253"/>
    <mergeCell ref="H252:H253"/>
    <mergeCell ref="B246:B247"/>
    <mergeCell ref="C246:C247"/>
    <mergeCell ref="D246:D247"/>
    <mergeCell ref="E246:E247"/>
    <mergeCell ref="F246:F247"/>
    <mergeCell ref="G246:G247"/>
    <mergeCell ref="H246:H247"/>
    <mergeCell ref="B248:B249"/>
    <mergeCell ref="C248:C249"/>
    <mergeCell ref="D248:D249"/>
    <mergeCell ref="E248:E249"/>
    <mergeCell ref="F248:F249"/>
    <mergeCell ref="G248:G249"/>
    <mergeCell ref="H248:H249"/>
    <mergeCell ref="B242:B243"/>
    <mergeCell ref="C242:C243"/>
    <mergeCell ref="D242:D243"/>
    <mergeCell ref="E242:E243"/>
    <mergeCell ref="F242:F243"/>
    <mergeCell ref="G242:G243"/>
    <mergeCell ref="H242:H243"/>
    <mergeCell ref="B244:B245"/>
    <mergeCell ref="C244:C245"/>
    <mergeCell ref="D244:D245"/>
    <mergeCell ref="E244:E245"/>
    <mergeCell ref="F244:F245"/>
    <mergeCell ref="G244:G245"/>
    <mergeCell ref="H244:H245"/>
    <mergeCell ref="B238:B239"/>
    <mergeCell ref="C238:C239"/>
    <mergeCell ref="D238:D239"/>
    <mergeCell ref="E238:E239"/>
    <mergeCell ref="F238:F239"/>
    <mergeCell ref="G238:G239"/>
    <mergeCell ref="H238:H239"/>
    <mergeCell ref="B240:B241"/>
    <mergeCell ref="C240:C241"/>
    <mergeCell ref="D240:D241"/>
    <mergeCell ref="E240:E241"/>
    <mergeCell ref="F240:F241"/>
    <mergeCell ref="G240:G241"/>
    <mergeCell ref="H240:H241"/>
    <mergeCell ref="B234:B235"/>
    <mergeCell ref="C234:C235"/>
    <mergeCell ref="D234:D235"/>
    <mergeCell ref="E234:E235"/>
    <mergeCell ref="F234:F235"/>
    <mergeCell ref="G234:G235"/>
    <mergeCell ref="H234:H235"/>
    <mergeCell ref="B236:B237"/>
    <mergeCell ref="C236:C237"/>
    <mergeCell ref="D236:D237"/>
    <mergeCell ref="E236:E237"/>
    <mergeCell ref="F236:F237"/>
    <mergeCell ref="G236:G237"/>
    <mergeCell ref="H236:H237"/>
    <mergeCell ref="B230:B231"/>
    <mergeCell ref="C230:C231"/>
    <mergeCell ref="D230:D231"/>
    <mergeCell ref="E230:E231"/>
    <mergeCell ref="F230:F231"/>
    <mergeCell ref="G230:G231"/>
    <mergeCell ref="H230:H231"/>
    <mergeCell ref="B232:B233"/>
    <mergeCell ref="C232:C233"/>
    <mergeCell ref="D232:D233"/>
    <mergeCell ref="E232:E233"/>
    <mergeCell ref="F232:F233"/>
    <mergeCell ref="G232:G233"/>
    <mergeCell ref="H232:H233"/>
    <mergeCell ref="B226:B227"/>
    <mergeCell ref="C226:C227"/>
    <mergeCell ref="D226:D227"/>
    <mergeCell ref="E226:E227"/>
    <mergeCell ref="F226:F227"/>
    <mergeCell ref="G226:G227"/>
    <mergeCell ref="H226:H227"/>
    <mergeCell ref="B228:B229"/>
    <mergeCell ref="C228:C229"/>
    <mergeCell ref="D228:D229"/>
    <mergeCell ref="E228:E229"/>
    <mergeCell ref="F228:F229"/>
    <mergeCell ref="G228:G229"/>
    <mergeCell ref="H228:H229"/>
    <mergeCell ref="B222:B223"/>
    <mergeCell ref="C222:C223"/>
    <mergeCell ref="D222:D223"/>
    <mergeCell ref="E222:E223"/>
    <mergeCell ref="F222:F223"/>
    <mergeCell ref="G222:G223"/>
    <mergeCell ref="H222:H223"/>
    <mergeCell ref="B224:B225"/>
    <mergeCell ref="C224:C225"/>
    <mergeCell ref="D224:D225"/>
    <mergeCell ref="E224:E225"/>
    <mergeCell ref="F224:F225"/>
    <mergeCell ref="G224:G225"/>
    <mergeCell ref="H224:H225"/>
    <mergeCell ref="B218:B219"/>
    <mergeCell ref="C218:C219"/>
    <mergeCell ref="D218:D219"/>
    <mergeCell ref="E218:E219"/>
    <mergeCell ref="F218:F219"/>
    <mergeCell ref="G218:G219"/>
    <mergeCell ref="H218:H219"/>
    <mergeCell ref="B220:B221"/>
    <mergeCell ref="C220:C221"/>
    <mergeCell ref="D220:D221"/>
    <mergeCell ref="E220:E221"/>
    <mergeCell ref="F220:F221"/>
    <mergeCell ref="G220:G221"/>
    <mergeCell ref="H220:H221"/>
    <mergeCell ref="B214:B215"/>
    <mergeCell ref="C214:C215"/>
    <mergeCell ref="D214:D215"/>
    <mergeCell ref="E214:E215"/>
    <mergeCell ref="F214:F215"/>
    <mergeCell ref="G214:G215"/>
    <mergeCell ref="H214:H215"/>
    <mergeCell ref="B216:B217"/>
    <mergeCell ref="C216:C217"/>
    <mergeCell ref="D216:D217"/>
    <mergeCell ref="E216:E217"/>
    <mergeCell ref="F216:F217"/>
    <mergeCell ref="G216:G217"/>
    <mergeCell ref="H216:H217"/>
    <mergeCell ref="B210:B211"/>
    <mergeCell ref="C210:C211"/>
    <mergeCell ref="D210:D211"/>
    <mergeCell ref="E210:E211"/>
    <mergeCell ref="F210:F211"/>
    <mergeCell ref="G210:G211"/>
    <mergeCell ref="H210:H211"/>
    <mergeCell ref="B212:B213"/>
    <mergeCell ref="C212:C213"/>
    <mergeCell ref="D212:D213"/>
    <mergeCell ref="E212:E213"/>
    <mergeCell ref="F212:F213"/>
    <mergeCell ref="G212:G213"/>
    <mergeCell ref="H212:H213"/>
    <mergeCell ref="B206:B207"/>
    <mergeCell ref="C206:C207"/>
    <mergeCell ref="D206:D207"/>
    <mergeCell ref="E206:E207"/>
    <mergeCell ref="F206:F207"/>
    <mergeCell ref="G206:G207"/>
    <mergeCell ref="H206:H207"/>
    <mergeCell ref="B208:B209"/>
    <mergeCell ref="C208:C209"/>
    <mergeCell ref="D208:D209"/>
    <mergeCell ref="E208:E209"/>
    <mergeCell ref="F208:F209"/>
    <mergeCell ref="G208:G209"/>
    <mergeCell ref="H208:H209"/>
    <mergeCell ref="B202:B203"/>
    <mergeCell ref="C202:C203"/>
    <mergeCell ref="D202:D203"/>
    <mergeCell ref="E202:E203"/>
    <mergeCell ref="F202:F203"/>
    <mergeCell ref="G202:G203"/>
    <mergeCell ref="H202:H203"/>
    <mergeCell ref="B204:B205"/>
    <mergeCell ref="C204:C205"/>
    <mergeCell ref="D204:D205"/>
    <mergeCell ref="E204:E205"/>
    <mergeCell ref="F204:F205"/>
    <mergeCell ref="G204:G205"/>
    <mergeCell ref="H204:H205"/>
    <mergeCell ref="B198:B199"/>
    <mergeCell ref="C198:C199"/>
    <mergeCell ref="D198:D199"/>
    <mergeCell ref="E198:E199"/>
    <mergeCell ref="F198:F199"/>
    <mergeCell ref="G198:G199"/>
    <mergeCell ref="H198:H199"/>
    <mergeCell ref="B200:B201"/>
    <mergeCell ref="C200:C201"/>
    <mergeCell ref="D200:D201"/>
    <mergeCell ref="E200:E201"/>
    <mergeCell ref="F200:F201"/>
    <mergeCell ref="G200:G201"/>
    <mergeCell ref="H200:H201"/>
    <mergeCell ref="B194:B195"/>
    <mergeCell ref="C194:C195"/>
    <mergeCell ref="D194:D195"/>
    <mergeCell ref="E194:E195"/>
    <mergeCell ref="F194:F195"/>
    <mergeCell ref="G194:G195"/>
    <mergeCell ref="H194:H195"/>
    <mergeCell ref="B196:B197"/>
    <mergeCell ref="C196:C197"/>
    <mergeCell ref="D196:D197"/>
    <mergeCell ref="E196:E197"/>
    <mergeCell ref="F196:F197"/>
    <mergeCell ref="G196:G197"/>
    <mergeCell ref="H196:H197"/>
    <mergeCell ref="B190:B191"/>
    <mergeCell ref="C190:C191"/>
    <mergeCell ref="D190:D191"/>
    <mergeCell ref="E190:E191"/>
    <mergeCell ref="F190:F191"/>
    <mergeCell ref="G190:G191"/>
    <mergeCell ref="H190:H191"/>
    <mergeCell ref="B192:B193"/>
    <mergeCell ref="C192:C193"/>
    <mergeCell ref="D192:D193"/>
    <mergeCell ref="E192:E193"/>
    <mergeCell ref="F192:F193"/>
    <mergeCell ref="G192:G193"/>
    <mergeCell ref="H192:H193"/>
    <mergeCell ref="B186:B187"/>
    <mergeCell ref="C186:C187"/>
    <mergeCell ref="D186:D187"/>
    <mergeCell ref="E186:E187"/>
    <mergeCell ref="F186:F187"/>
    <mergeCell ref="G186:G187"/>
    <mergeCell ref="H186:H187"/>
    <mergeCell ref="B188:B189"/>
    <mergeCell ref="C188:C189"/>
    <mergeCell ref="D188:D189"/>
    <mergeCell ref="E188:E189"/>
    <mergeCell ref="F188:F189"/>
    <mergeCell ref="G188:G189"/>
    <mergeCell ref="H188:H189"/>
    <mergeCell ref="B182:B183"/>
    <mergeCell ref="C182:C183"/>
    <mergeCell ref="D182:D183"/>
    <mergeCell ref="E182:E183"/>
    <mergeCell ref="F182:F183"/>
    <mergeCell ref="G182:G183"/>
    <mergeCell ref="H182:H183"/>
    <mergeCell ref="B184:B185"/>
    <mergeCell ref="C184:C185"/>
    <mergeCell ref="D184:D185"/>
    <mergeCell ref="E184:E185"/>
    <mergeCell ref="F184:F185"/>
    <mergeCell ref="G184:G185"/>
    <mergeCell ref="H184:H185"/>
    <mergeCell ref="A134:A135"/>
    <mergeCell ref="B134:B135"/>
    <mergeCell ref="C134:C135"/>
    <mergeCell ref="E134:E135"/>
    <mergeCell ref="G134:G135"/>
    <mergeCell ref="H134:H135"/>
    <mergeCell ref="H136:H137"/>
    <mergeCell ref="H138:H139"/>
    <mergeCell ref="H140:H141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142:A143"/>
    <mergeCell ref="A132:A133"/>
    <mergeCell ref="B132:B133"/>
    <mergeCell ref="C132:C133"/>
    <mergeCell ref="E140:E141"/>
    <mergeCell ref="G140:G141"/>
    <mergeCell ref="A140:A141"/>
    <mergeCell ref="B140:B141"/>
    <mergeCell ref="C140:C141"/>
    <mergeCell ref="E136:E137"/>
    <mergeCell ref="G136:G137"/>
    <mergeCell ref="A138:A139"/>
    <mergeCell ref="B138:B139"/>
    <mergeCell ref="C138:C139"/>
    <mergeCell ref="E138:E139"/>
    <mergeCell ref="G138:G139"/>
    <mergeCell ref="A136:A137"/>
    <mergeCell ref="B136:B137"/>
    <mergeCell ref="C136:C137"/>
    <mergeCell ref="D136:D137"/>
    <mergeCell ref="D138:D139"/>
    <mergeCell ref="F138:F139"/>
    <mergeCell ref="D140:D141"/>
    <mergeCell ref="F140:F141"/>
    <mergeCell ref="D134:D135"/>
    <mergeCell ref="F134:F135"/>
    <mergeCell ref="E132:E133"/>
    <mergeCell ref="F136:F137"/>
    <mergeCell ref="A130:A131"/>
    <mergeCell ref="B130:B131"/>
    <mergeCell ref="C130:C131"/>
    <mergeCell ref="E130:E131"/>
    <mergeCell ref="G130:G131"/>
    <mergeCell ref="A128:A129"/>
    <mergeCell ref="B128:B129"/>
    <mergeCell ref="C128:C129"/>
    <mergeCell ref="D130:D131"/>
    <mergeCell ref="F130:F131"/>
    <mergeCell ref="A126:A127"/>
    <mergeCell ref="B126:B127"/>
    <mergeCell ref="C126:C127"/>
    <mergeCell ref="E126:E127"/>
    <mergeCell ref="G126:G127"/>
    <mergeCell ref="A124:A125"/>
    <mergeCell ref="B124:B125"/>
    <mergeCell ref="C124:C125"/>
    <mergeCell ref="D124:D125"/>
    <mergeCell ref="F124:F125"/>
    <mergeCell ref="E128:E129"/>
    <mergeCell ref="A122:A123"/>
    <mergeCell ref="B122:B123"/>
    <mergeCell ref="C122:C123"/>
    <mergeCell ref="E122:E123"/>
    <mergeCell ref="G122:G123"/>
    <mergeCell ref="A120:A121"/>
    <mergeCell ref="B120:B121"/>
    <mergeCell ref="C120:C121"/>
    <mergeCell ref="E124:E125"/>
    <mergeCell ref="G124:G125"/>
    <mergeCell ref="A118:A119"/>
    <mergeCell ref="B118:B119"/>
    <mergeCell ref="C118:C119"/>
    <mergeCell ref="E118:E119"/>
    <mergeCell ref="G118:G119"/>
    <mergeCell ref="A116:A117"/>
    <mergeCell ref="B116:B117"/>
    <mergeCell ref="C116:C117"/>
    <mergeCell ref="D118:D119"/>
    <mergeCell ref="F118:F119"/>
    <mergeCell ref="A114:A115"/>
    <mergeCell ref="B114:B115"/>
    <mergeCell ref="C114:C115"/>
    <mergeCell ref="E114:E115"/>
    <mergeCell ref="G114:G115"/>
    <mergeCell ref="E112:E113"/>
    <mergeCell ref="G112:G113"/>
    <mergeCell ref="H112:H113"/>
    <mergeCell ref="H114:H115"/>
    <mergeCell ref="A112:A113"/>
    <mergeCell ref="B112:B113"/>
    <mergeCell ref="C112:C113"/>
    <mergeCell ref="D112:D113"/>
    <mergeCell ref="F112:F113"/>
    <mergeCell ref="H24:H25"/>
    <mergeCell ref="H46:H47"/>
    <mergeCell ref="E42:E43"/>
    <mergeCell ref="H42:H43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A42:A43"/>
    <mergeCell ref="B42:B43"/>
    <mergeCell ref="C42:C43"/>
    <mergeCell ref="D42:D43"/>
    <mergeCell ref="A110:A111"/>
    <mergeCell ref="B110:B111"/>
    <mergeCell ref="C110:C111"/>
    <mergeCell ref="D110:D111"/>
    <mergeCell ref="E108:E109"/>
    <mergeCell ref="H108:H109"/>
    <mergeCell ref="A108:A109"/>
    <mergeCell ref="B108:B109"/>
    <mergeCell ref="C108:C109"/>
    <mergeCell ref="D108:D109"/>
    <mergeCell ref="F108:F109"/>
    <mergeCell ref="F110:F111"/>
    <mergeCell ref="G108:G109"/>
    <mergeCell ref="E106:E107"/>
    <mergeCell ref="H106:H107"/>
    <mergeCell ref="A106:A107"/>
    <mergeCell ref="B106:B107"/>
    <mergeCell ref="C106:C107"/>
    <mergeCell ref="D106:D107"/>
    <mergeCell ref="F106:F107"/>
    <mergeCell ref="G106:G107"/>
    <mergeCell ref="G104:G105"/>
    <mergeCell ref="E102:E103"/>
    <mergeCell ref="H102:H103"/>
    <mergeCell ref="A102:A103"/>
    <mergeCell ref="B102:B103"/>
    <mergeCell ref="C102:C103"/>
    <mergeCell ref="D102:D103"/>
    <mergeCell ref="E100:E101"/>
    <mergeCell ref="H100:H101"/>
    <mergeCell ref="A100:A101"/>
    <mergeCell ref="B100:B101"/>
    <mergeCell ref="C100:C101"/>
    <mergeCell ref="D100:D101"/>
    <mergeCell ref="F100:F101"/>
    <mergeCell ref="F102:F103"/>
    <mergeCell ref="E104:E105"/>
    <mergeCell ref="H104:H105"/>
    <mergeCell ref="A104:A105"/>
    <mergeCell ref="B104:B105"/>
    <mergeCell ref="C104:C105"/>
    <mergeCell ref="D104:D105"/>
    <mergeCell ref="F104:F105"/>
    <mergeCell ref="E98:E99"/>
    <mergeCell ref="H98:H99"/>
    <mergeCell ref="A98:A99"/>
    <mergeCell ref="B98:B99"/>
    <mergeCell ref="C98:C99"/>
    <mergeCell ref="D98:D99"/>
    <mergeCell ref="E96:E97"/>
    <mergeCell ref="H96:H97"/>
    <mergeCell ref="A96:A97"/>
    <mergeCell ref="B96:B97"/>
    <mergeCell ref="C96:C97"/>
    <mergeCell ref="D96:D97"/>
    <mergeCell ref="F96:F97"/>
    <mergeCell ref="F98:F99"/>
    <mergeCell ref="G96:G97"/>
    <mergeCell ref="G98:G99"/>
    <mergeCell ref="E94:E95"/>
    <mergeCell ref="H94:H95"/>
    <mergeCell ref="A94:A95"/>
    <mergeCell ref="B94:B95"/>
    <mergeCell ref="C94:C95"/>
    <mergeCell ref="D94:D95"/>
    <mergeCell ref="E92:E93"/>
    <mergeCell ref="H92:H93"/>
    <mergeCell ref="A92:A93"/>
    <mergeCell ref="B92:B93"/>
    <mergeCell ref="C92:C93"/>
    <mergeCell ref="D92:D93"/>
    <mergeCell ref="F92:F93"/>
    <mergeCell ref="F94:F95"/>
    <mergeCell ref="G94:G95"/>
    <mergeCell ref="E90:E91"/>
    <mergeCell ref="H90:H91"/>
    <mergeCell ref="A90:A91"/>
    <mergeCell ref="B90:B91"/>
    <mergeCell ref="C90:C91"/>
    <mergeCell ref="D90:D91"/>
    <mergeCell ref="E88:E89"/>
    <mergeCell ref="H88:H89"/>
    <mergeCell ref="A88:A89"/>
    <mergeCell ref="B88:B89"/>
    <mergeCell ref="C88:C89"/>
    <mergeCell ref="D88:D89"/>
    <mergeCell ref="F88:F89"/>
    <mergeCell ref="F90:F91"/>
    <mergeCell ref="G88:G89"/>
    <mergeCell ref="E86:E87"/>
    <mergeCell ref="H86:H87"/>
    <mergeCell ref="A86:A87"/>
    <mergeCell ref="B86:B87"/>
    <mergeCell ref="C86:C87"/>
    <mergeCell ref="D86:D87"/>
    <mergeCell ref="E84:E85"/>
    <mergeCell ref="H84:H85"/>
    <mergeCell ref="A84:A85"/>
    <mergeCell ref="B84:B85"/>
    <mergeCell ref="C84:C85"/>
    <mergeCell ref="D84:D85"/>
    <mergeCell ref="F84:F85"/>
    <mergeCell ref="F86:F87"/>
    <mergeCell ref="G86:G87"/>
    <mergeCell ref="E82:E83"/>
    <mergeCell ref="H82:H83"/>
    <mergeCell ref="A82:A83"/>
    <mergeCell ref="B82:B83"/>
    <mergeCell ref="C82:C83"/>
    <mergeCell ref="D82:D83"/>
    <mergeCell ref="E80:E81"/>
    <mergeCell ref="H80:H81"/>
    <mergeCell ref="A80:A81"/>
    <mergeCell ref="B80:B81"/>
    <mergeCell ref="C80:C81"/>
    <mergeCell ref="D80:D81"/>
    <mergeCell ref="F80:F81"/>
    <mergeCell ref="F82:F83"/>
    <mergeCell ref="G80:G81"/>
    <mergeCell ref="G82:G83"/>
    <mergeCell ref="E78:E79"/>
    <mergeCell ref="H78:H79"/>
    <mergeCell ref="A78:A79"/>
    <mergeCell ref="B78:B79"/>
    <mergeCell ref="C78:C79"/>
    <mergeCell ref="D78:D79"/>
    <mergeCell ref="E76:E77"/>
    <mergeCell ref="H76:H77"/>
    <mergeCell ref="A76:A77"/>
    <mergeCell ref="B76:B77"/>
    <mergeCell ref="C76:C77"/>
    <mergeCell ref="D76:D77"/>
    <mergeCell ref="F76:F77"/>
    <mergeCell ref="F78:F79"/>
    <mergeCell ref="G78:G79"/>
    <mergeCell ref="G76:G77"/>
    <mergeCell ref="E74:E75"/>
    <mergeCell ref="H74:H75"/>
    <mergeCell ref="A74:A75"/>
    <mergeCell ref="B74:B75"/>
    <mergeCell ref="C74:C75"/>
    <mergeCell ref="D74:D75"/>
    <mergeCell ref="E72:E73"/>
    <mergeCell ref="H72:H73"/>
    <mergeCell ref="A72:A73"/>
    <mergeCell ref="B72:B73"/>
    <mergeCell ref="C72:C73"/>
    <mergeCell ref="D72:D73"/>
    <mergeCell ref="F72:F73"/>
    <mergeCell ref="F74:F75"/>
    <mergeCell ref="G72:G73"/>
    <mergeCell ref="G74:G75"/>
    <mergeCell ref="E70:E71"/>
    <mergeCell ref="H70:H71"/>
    <mergeCell ref="A70:A71"/>
    <mergeCell ref="B70:B71"/>
    <mergeCell ref="C70:C71"/>
    <mergeCell ref="D70:D71"/>
    <mergeCell ref="E68:E69"/>
    <mergeCell ref="H68:H69"/>
    <mergeCell ref="A68:A69"/>
    <mergeCell ref="B68:B69"/>
    <mergeCell ref="C68:C69"/>
    <mergeCell ref="D68:D69"/>
    <mergeCell ref="F68:F69"/>
    <mergeCell ref="F70:F71"/>
    <mergeCell ref="G68:G69"/>
    <mergeCell ref="G70:G71"/>
    <mergeCell ref="E66:E67"/>
    <mergeCell ref="H66:H67"/>
    <mergeCell ref="A66:A67"/>
    <mergeCell ref="B66:B67"/>
    <mergeCell ref="C66:C67"/>
    <mergeCell ref="D66:D67"/>
    <mergeCell ref="E64:E65"/>
    <mergeCell ref="H64:H65"/>
    <mergeCell ref="A64:A65"/>
    <mergeCell ref="B64:B65"/>
    <mergeCell ref="C64:C65"/>
    <mergeCell ref="D64:D65"/>
    <mergeCell ref="F64:F65"/>
    <mergeCell ref="F66:F67"/>
    <mergeCell ref="G64:G65"/>
    <mergeCell ref="G66:G67"/>
    <mergeCell ref="E62:E63"/>
    <mergeCell ref="H62:H63"/>
    <mergeCell ref="A62:A63"/>
    <mergeCell ref="B62:B63"/>
    <mergeCell ref="C62:C63"/>
    <mergeCell ref="D62:D63"/>
    <mergeCell ref="E60:E61"/>
    <mergeCell ref="H60:H61"/>
    <mergeCell ref="A60:A61"/>
    <mergeCell ref="B60:B61"/>
    <mergeCell ref="C60:C61"/>
    <mergeCell ref="D60:D61"/>
    <mergeCell ref="F60:F61"/>
    <mergeCell ref="F62:F63"/>
    <mergeCell ref="G60:G61"/>
    <mergeCell ref="G62:G63"/>
    <mergeCell ref="E58:E59"/>
    <mergeCell ref="H58:H59"/>
    <mergeCell ref="A58:A59"/>
    <mergeCell ref="B58:B59"/>
    <mergeCell ref="C58:C59"/>
    <mergeCell ref="D58:D59"/>
    <mergeCell ref="E56:E57"/>
    <mergeCell ref="H56:H57"/>
    <mergeCell ref="A56:A57"/>
    <mergeCell ref="B56:B57"/>
    <mergeCell ref="C56:C57"/>
    <mergeCell ref="D56:D57"/>
    <mergeCell ref="G56:G57"/>
    <mergeCell ref="G58:G59"/>
    <mergeCell ref="E54:E55"/>
    <mergeCell ref="H54:H55"/>
    <mergeCell ref="A54:A55"/>
    <mergeCell ref="B54:B55"/>
    <mergeCell ref="C54:C55"/>
    <mergeCell ref="D54:D55"/>
    <mergeCell ref="E52:E53"/>
    <mergeCell ref="H52:H53"/>
    <mergeCell ref="A52:A53"/>
    <mergeCell ref="B52:B53"/>
    <mergeCell ref="C52:C53"/>
    <mergeCell ref="D52:D53"/>
    <mergeCell ref="G52:G53"/>
    <mergeCell ref="G54:G55"/>
    <mergeCell ref="B46:B47"/>
    <mergeCell ref="A44:A45"/>
    <mergeCell ref="B44:B45"/>
    <mergeCell ref="E50:E51"/>
    <mergeCell ref="H50:H51"/>
    <mergeCell ref="A50:A51"/>
    <mergeCell ref="B50:B51"/>
    <mergeCell ref="C50:C51"/>
    <mergeCell ref="D50:D51"/>
    <mergeCell ref="E48:E49"/>
    <mergeCell ref="H48:H49"/>
    <mergeCell ref="A48:A49"/>
    <mergeCell ref="B48:B49"/>
    <mergeCell ref="C48:C49"/>
    <mergeCell ref="D48:D49"/>
    <mergeCell ref="C46:C47"/>
    <mergeCell ref="D46:D47"/>
    <mergeCell ref="E46:E47"/>
    <mergeCell ref="G48:G49"/>
    <mergeCell ref="G50:G51"/>
    <mergeCell ref="G44:G45"/>
    <mergeCell ref="G46:G47"/>
    <mergeCell ref="A46:A47"/>
    <mergeCell ref="A40:A41"/>
    <mergeCell ref="B40:B41"/>
    <mergeCell ref="C40:C41"/>
    <mergeCell ref="D40:D41"/>
    <mergeCell ref="E38:E39"/>
    <mergeCell ref="H38:H39"/>
    <mergeCell ref="A38:A39"/>
    <mergeCell ref="B38:B39"/>
    <mergeCell ref="C38:C39"/>
    <mergeCell ref="D38:D39"/>
    <mergeCell ref="G38:G39"/>
    <mergeCell ref="G40:G41"/>
    <mergeCell ref="E36:E37"/>
    <mergeCell ref="H36:H37"/>
    <mergeCell ref="A36:A37"/>
    <mergeCell ref="B36:B37"/>
    <mergeCell ref="D36:D37"/>
    <mergeCell ref="E40:E41"/>
    <mergeCell ref="H40:H41"/>
    <mergeCell ref="E34:E35"/>
    <mergeCell ref="H34:H35"/>
    <mergeCell ref="A34:A35"/>
    <mergeCell ref="B34:B35"/>
    <mergeCell ref="C34:C35"/>
    <mergeCell ref="D34:D35"/>
    <mergeCell ref="G36:G37"/>
    <mergeCell ref="G34:G35"/>
    <mergeCell ref="H26:H27"/>
    <mergeCell ref="A28:A29"/>
    <mergeCell ref="B28:B29"/>
    <mergeCell ref="C28:C29"/>
    <mergeCell ref="D28:D29"/>
    <mergeCell ref="E28:E29"/>
    <mergeCell ref="H28:H29"/>
    <mergeCell ref="E32:E33"/>
    <mergeCell ref="H32:H33"/>
    <mergeCell ref="A32:A33"/>
    <mergeCell ref="B32:B33"/>
    <mergeCell ref="C32:C33"/>
    <mergeCell ref="D32:D33"/>
    <mergeCell ref="E30:E31"/>
    <mergeCell ref="H30:H31"/>
    <mergeCell ref="A30:A31"/>
    <mergeCell ref="B30:B31"/>
    <mergeCell ref="C30:C31"/>
    <mergeCell ref="D30:D31"/>
    <mergeCell ref="G30:G31"/>
    <mergeCell ref="G32:G33"/>
    <mergeCell ref="F26:F27"/>
    <mergeCell ref="F28:F29"/>
    <mergeCell ref="F30:F31"/>
    <mergeCell ref="H22:H23"/>
    <mergeCell ref="A22:A23"/>
    <mergeCell ref="B22:B23"/>
    <mergeCell ref="C22:C23"/>
    <mergeCell ref="D22:D23"/>
    <mergeCell ref="E22:E23"/>
    <mergeCell ref="H14:H15"/>
    <mergeCell ref="A16:A17"/>
    <mergeCell ref="B16:B17"/>
    <mergeCell ref="C16:C17"/>
    <mergeCell ref="D16:D17"/>
    <mergeCell ref="E16:E17"/>
    <mergeCell ref="H16:H17"/>
    <mergeCell ref="A14:A15"/>
    <mergeCell ref="B14:B15"/>
    <mergeCell ref="C14:C15"/>
    <mergeCell ref="D14:D15"/>
    <mergeCell ref="E14:E15"/>
    <mergeCell ref="F18:F19"/>
    <mergeCell ref="F20:F21"/>
    <mergeCell ref="F22:F23"/>
    <mergeCell ref="G20:G21"/>
    <mergeCell ref="F14:F15"/>
    <mergeCell ref="F16:F17"/>
    <mergeCell ref="A1:H1"/>
    <mergeCell ref="A2:H2"/>
    <mergeCell ref="C44:C45"/>
    <mergeCell ref="D44:D45"/>
    <mergeCell ref="E44:E45"/>
    <mergeCell ref="H44:H45"/>
    <mergeCell ref="E18:E19"/>
    <mergeCell ref="H18:H19"/>
    <mergeCell ref="A20:A21"/>
    <mergeCell ref="B20:B21"/>
    <mergeCell ref="C20:C21"/>
    <mergeCell ref="D20:D21"/>
    <mergeCell ref="E20:E21"/>
    <mergeCell ref="H20:H21"/>
    <mergeCell ref="A18:A19"/>
    <mergeCell ref="B18:B19"/>
    <mergeCell ref="C18:C19"/>
    <mergeCell ref="D18:D19"/>
    <mergeCell ref="H12:H13"/>
    <mergeCell ref="A10:A11"/>
    <mergeCell ref="B10:B11"/>
    <mergeCell ref="C10:C11"/>
    <mergeCell ref="E8:E9"/>
    <mergeCell ref="H8:H9"/>
    <mergeCell ref="H6:H7"/>
    <mergeCell ref="D10:D11"/>
    <mergeCell ref="E10:E11"/>
    <mergeCell ref="H10:H11"/>
    <mergeCell ref="A12:A13"/>
    <mergeCell ref="B12:B13"/>
    <mergeCell ref="C12:C13"/>
    <mergeCell ref="D12:D13"/>
    <mergeCell ref="E12:E13"/>
    <mergeCell ref="D8:D9"/>
    <mergeCell ref="G12:G13"/>
    <mergeCell ref="G10:G11"/>
    <mergeCell ref="A8:A9"/>
    <mergeCell ref="B8:B9"/>
    <mergeCell ref="F6:F7"/>
    <mergeCell ref="F8:F9"/>
    <mergeCell ref="F10:F11"/>
    <mergeCell ref="F12:F13"/>
    <mergeCell ref="A6:A7"/>
    <mergeCell ref="B6:B7"/>
    <mergeCell ref="C6:C7"/>
    <mergeCell ref="D6:D7"/>
    <mergeCell ref="E6:E7"/>
    <mergeCell ref="C8:C9"/>
    <mergeCell ref="F24:F25"/>
    <mergeCell ref="G6:G7"/>
    <mergeCell ref="G8:G9"/>
    <mergeCell ref="G14:G15"/>
    <mergeCell ref="G16:G17"/>
    <mergeCell ref="G18:G19"/>
    <mergeCell ref="G22:G23"/>
    <mergeCell ref="G24:G25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G100:G101"/>
    <mergeCell ref="G102:G103"/>
    <mergeCell ref="G90:G91"/>
    <mergeCell ref="G92:G93"/>
    <mergeCell ref="G84:G85"/>
    <mergeCell ref="G42:G43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132:H133"/>
    <mergeCell ref="H110:H111"/>
    <mergeCell ref="G116:G117"/>
    <mergeCell ref="G120:G121"/>
    <mergeCell ref="G128:G129"/>
    <mergeCell ref="G132:G133"/>
    <mergeCell ref="D120:D121"/>
    <mergeCell ref="F120:F121"/>
    <mergeCell ref="D122:D123"/>
    <mergeCell ref="F122:F123"/>
    <mergeCell ref="D114:D115"/>
    <mergeCell ref="F114:F115"/>
    <mergeCell ref="D116:D117"/>
    <mergeCell ref="F116:F117"/>
    <mergeCell ref="G110:G111"/>
    <mergeCell ref="E110:E111"/>
    <mergeCell ref="E116:E117"/>
    <mergeCell ref="E120:E121"/>
    <mergeCell ref="D132:D133"/>
    <mergeCell ref="F132:F133"/>
    <mergeCell ref="D126:D127"/>
    <mergeCell ref="F126:F127"/>
    <mergeCell ref="D128:D129"/>
    <mergeCell ref="F128:F129"/>
    <mergeCell ref="G154:G155"/>
    <mergeCell ref="H154:H155"/>
    <mergeCell ref="B142:B143"/>
    <mergeCell ref="C142:C143"/>
    <mergeCell ref="D142:D143"/>
    <mergeCell ref="E142:E143"/>
    <mergeCell ref="F142:F143"/>
    <mergeCell ref="G142:G143"/>
    <mergeCell ref="H142:H143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G162:G163"/>
    <mergeCell ref="H162:H163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A154:A155"/>
    <mergeCell ref="B154:B155"/>
    <mergeCell ref="C154:C155"/>
    <mergeCell ref="D154:D155"/>
    <mergeCell ref="E154:E155"/>
    <mergeCell ref="F154:F155"/>
    <mergeCell ref="G170:G171"/>
    <mergeCell ref="H170:H171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A162:A163"/>
    <mergeCell ref="B162:B163"/>
    <mergeCell ref="C162:C163"/>
    <mergeCell ref="D162:D163"/>
    <mergeCell ref="E162:E163"/>
    <mergeCell ref="F162:F163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G26:G27"/>
    <mergeCell ref="G28:G29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70:A171"/>
    <mergeCell ref="B170:B171"/>
    <mergeCell ref="C170:C171"/>
    <mergeCell ref="D170:D171"/>
    <mergeCell ref="E170:E171"/>
    <mergeCell ref="F170:F17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opLeftCell="A5" workbookViewId="0">
      <selection activeCell="F3" sqref="F3"/>
    </sheetView>
  </sheetViews>
  <sheetFormatPr baseColWidth="10" defaultRowHeight="15"/>
  <cols>
    <col min="1" max="1" width="32.140625" customWidth="1"/>
    <col min="2" max="2" width="11.7109375" customWidth="1"/>
    <col min="3" max="3" width="30" customWidth="1"/>
  </cols>
  <sheetData>
    <row r="1" spans="1:4">
      <c r="A1" s="59" t="s">
        <v>2</v>
      </c>
      <c r="B1" s="59" t="s">
        <v>3</v>
      </c>
      <c r="C1" s="59" t="s">
        <v>4</v>
      </c>
      <c r="D1" s="3" t="s">
        <v>13</v>
      </c>
    </row>
    <row r="2" spans="1:4" ht="27" thickBot="1">
      <c r="A2" s="60"/>
      <c r="B2" s="60"/>
      <c r="C2" s="60"/>
      <c r="D2" s="4" t="s">
        <v>14</v>
      </c>
    </row>
    <row r="3" spans="1:4" ht="62.25" customHeight="1" thickBot="1">
      <c r="A3" s="5" t="s">
        <v>15</v>
      </c>
      <c r="B3" s="7" t="s">
        <v>16</v>
      </c>
      <c r="C3" s="8" t="s">
        <v>17</v>
      </c>
      <c r="D3" s="9" t="s">
        <v>18</v>
      </c>
    </row>
    <row r="4" spans="1:4" ht="81.75" customHeight="1" thickBot="1">
      <c r="A4" s="10" t="s">
        <v>19</v>
      </c>
      <c r="B4" s="11"/>
      <c r="C4" s="12" t="s">
        <v>20</v>
      </c>
      <c r="D4" s="13" t="s">
        <v>21</v>
      </c>
    </row>
    <row r="5" spans="1:4" ht="80.25" customHeight="1" thickBot="1">
      <c r="A5" s="5" t="s">
        <v>22</v>
      </c>
      <c r="B5" s="6"/>
      <c r="C5" s="14" t="s">
        <v>20</v>
      </c>
      <c r="D5" s="9" t="s">
        <v>23</v>
      </c>
    </row>
    <row r="6" spans="1:4" ht="78.75" customHeight="1" thickBot="1">
      <c r="A6" s="10" t="s">
        <v>24</v>
      </c>
      <c r="B6" s="11"/>
      <c r="C6" s="12" t="s">
        <v>20</v>
      </c>
      <c r="D6" s="13" t="s">
        <v>23</v>
      </c>
    </row>
    <row r="7" spans="1:4" ht="72" customHeight="1" thickBot="1">
      <c r="A7" s="5" t="s">
        <v>25</v>
      </c>
      <c r="B7" s="7" t="s">
        <v>26</v>
      </c>
      <c r="C7" s="8" t="s">
        <v>27</v>
      </c>
      <c r="D7" s="9" t="s">
        <v>28</v>
      </c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 y gastos de camino 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GOMEZ</cp:lastModifiedBy>
  <cp:lastPrinted>2011-07-12T17:23:00Z</cp:lastPrinted>
  <dcterms:created xsi:type="dcterms:W3CDTF">2011-05-19T18:09:31Z</dcterms:created>
  <dcterms:modified xsi:type="dcterms:W3CDTF">2011-07-12T19:44:01Z</dcterms:modified>
</cp:coreProperties>
</file>