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5120" windowHeight="5670" tabRatio="723" activeTab="0"/>
  </bookViews>
  <sheets>
    <sheet name="NOVIEMBRE 2013" sheetId="1" r:id="rId1"/>
  </sheets>
  <definedNames>
    <definedName name="_xlnm.Print_Area" localSheetId="0">'NOVIEMBRE 2013'!$A$1:$F$41</definedName>
  </definedNames>
  <calcPr fullCalcOnLoad="1"/>
</workbook>
</file>

<file path=xl/sharedStrings.xml><?xml version="1.0" encoding="utf-8"?>
<sst xmlns="http://schemas.openxmlformats.org/spreadsheetml/2006/main" count="116" uniqueCount="94">
  <si>
    <t>SALVADOR ACOSTA CARBALLO</t>
  </si>
  <si>
    <t>MIGUEL HORALDO CARRASCO TARAZON</t>
  </si>
  <si>
    <t>CHOFER, PLANTEL ESPERANZA</t>
  </si>
  <si>
    <t>JEFE DE DEPTO. DIR. VINCULACION</t>
  </si>
  <si>
    <t>NACIONAL DEPORTIVO INTERCECYTES 2-9/NOVIEMBRE, LEON, GUANAJUATO</t>
  </si>
  <si>
    <t>NACIONAL DEPORTIVO INTERCECYTES 3-8/NOVIEMBRE, LEON, GUANAJUATO</t>
  </si>
  <si>
    <t>REUNION DE TRABAJO DIRECTORES GENERALES, 4-7/NOVIEMBRE, LEON, GUANAJUATO</t>
  </si>
  <si>
    <t>REUNION CON DIRECTOR COORDINACION SUR, 5/NOVIEMBRE, OBREGON, SONORA.</t>
  </si>
  <si>
    <t>TRASLADO DE MATERIAL, 5-6/NOVIEMBRE, SAN LUIS RIO COLORADO, SONORA.</t>
  </si>
  <si>
    <t>LEVANTAMIENTO DE INVENTARIO, 5-6/NOVIEMBRE, SAN PEDRO DE LA CUEVA, SONORA.</t>
  </si>
  <si>
    <t>MANTENIMIENTO CENTRO DE COMPUTO, 5-7/NOVIEMBRE,  BANAMICHI, SONORA.</t>
  </si>
  <si>
    <t>AUDITORIA EN PLANTELES, 11-15/NOVIEMBRE, OBREGON Y BACOBAMPO, SONORA.</t>
  </si>
  <si>
    <t>EXTENSION DE LA COMISION REUNION DE TRABAJO DIRECTORES GENERALES, DEL 4-7/NOVIEMBRE EN LEON, GUANAJUATO, UN DIA MAS 7-8 NOVIEMBRE.</t>
  </si>
  <si>
    <t>INSTALACION DE VIDEO PROYECTORES, 7-9/NOVIEMBRE, LUIS B. SANCHEZ, SONORA.</t>
  </si>
  <si>
    <t>COORDINADOR TECNICO, DIRECCION ACADEMICA</t>
  </si>
  <si>
    <t>ACOMPAÑAR ALUMNO PARA ASESORIAS DE OLIMPIADA ESTATAL DE MATEMATICAS 2013, 7-10/NOVIEMBRE, HERMOSILLO, SONORA.</t>
  </si>
  <si>
    <t>ACOMPAÑAR ALUMNO PARA ASESORIAS DE OLIMPIADA DE QUIMICA 2013, 7-10/NOVIEMBRE, HERMOSILLO, SONORA.</t>
  </si>
  <si>
    <t>ACOMPAÑAR ALUMNO PARA ASESORIAS DE OLIMPIADA DE BIOLOGIA 2013, 7-10/NOVIEMBRE, HERMOSILLO, SONORA.</t>
  </si>
  <si>
    <t>AUDITORIA EN PLANTEL, 11-12/NOVIEMBRE, OBREGON, SONORA.</t>
  </si>
  <si>
    <t>REUNION DE TRABAJO, 13-15/NOVIEMBRE, PLUTARCO ELIAS CALLES, SONORA.</t>
  </si>
  <si>
    <t>RAMON ANTONIO GARCIA RIOS</t>
  </si>
  <si>
    <t>ENTREGAR CONVENIOS DE COORDINACION Y APOYO FINANCIERO PARA TELEBACHILLERATO, 21-22/NOVIEMBRE, MEXICO, DF.</t>
  </si>
  <si>
    <t>ACOMPAÑAR ALUMNO A ASESORIA DE OLIMPIADA ESTATAL DE BIOLOGIA, 21-24/NOVIEMBRE, HERMOSILLO, SONORA</t>
  </si>
  <si>
    <t>ACOMPAÑAR ALUMNO A ASESORIA DE OLIMPIADA ESTATAL DE BIOLOGIA, 22-23/NOVIEMBRE, HERMOSILLO, SONORA</t>
  </si>
  <si>
    <t>MARTHA PATRICIA GERMAN CORTEZ</t>
  </si>
  <si>
    <t>ACOMPAÑAR ALUMNO A ASESORIA DE OLIMPIADA ESTATAL DE BIOLOGIA, 22-24/NOVIEMBRE, OBREGON, SONORA</t>
  </si>
  <si>
    <t>CONCURSO NACIONAL DE LA OLIMPIADA MEXICANA DE MATEMATICAS, 24-29/NOVIEMBRE, HUASCA DE OCAMPO, HIDALGO.</t>
  </si>
  <si>
    <t>MANTENIMIENTO AL CENTRO DE COMPUTO, 26-29/NOVIEMBRE, QUIRIEGO, SONORA.</t>
  </si>
  <si>
    <t>REUNION CON DIRECTORES, 15/NOVIEMBRE, POTAM Y BACUM, SONORA.</t>
  </si>
  <si>
    <t>INVENTARIO Y TRASLADO DE MATERIAL VARIOS PLANTELES, 28-30/NOVIEMBRE, BACUM, OBREGON, BACOBAMPO, SONORA.</t>
  </si>
  <si>
    <t>TRASLADO DE MATERIAL, 29/NOVIEMBRE, SANTA ANA, SONORA.</t>
  </si>
  <si>
    <t>RECOGER HOJAS DE RESPUESTA EXAMEN GLOBAL, 29/NOVIEMBRE, NAVOJOA, SONORA.</t>
  </si>
  <si>
    <t>SUBDIRECTOR PLANTEL LUIS B. SANCHEZ</t>
  </si>
  <si>
    <t>TRASLADO DE HOJAS DE RESPUESTA EXAMEN GLOBAL, 29-30/NOVIEMBRE, SANTA ANA, SONORA</t>
  </si>
  <si>
    <t>TRASLADO DE HOJAS DE RESPUESTA EXAMEN GLOBAL, 30/NOVIEMBRE, SANTA ANA, SONORA.</t>
  </si>
  <si>
    <t>PABLO HERNANDEZ FRAUSTRO</t>
  </si>
  <si>
    <t>MANUEL NESTOS MORENO LEON</t>
  </si>
  <si>
    <t>TRASLADO DE HOJAS DE RESPUESTA EXAMEN GLOBAL, 30/NOVIEMBRE,HERMOSILLO, SONORA.</t>
  </si>
  <si>
    <t>VIÁTICOS Y GASTOS DE CAMINO</t>
  </si>
  <si>
    <t>Mes : NOVIEMBRE 2013</t>
  </si>
  <si>
    <t>DIRECTOR PLANTEL CUMPAS</t>
  </si>
  <si>
    <t>DIRECTOR PLANTEL NACO</t>
  </si>
  <si>
    <t>RANULFO GONZALEZ OLIVAS</t>
  </si>
  <si>
    <t>MARIA FERNANDA LUJAN RODRIGUEZ</t>
  </si>
  <si>
    <t>DIRECTOR PLANTEL GRANADOS</t>
  </si>
  <si>
    <t>MARTIN ALEJANDRO LOPEZ GARCIA</t>
  </si>
  <si>
    <t>DIRECTOR GENERAL</t>
  </si>
  <si>
    <t>DOCENTE PLANTEL BANAMICHI</t>
  </si>
  <si>
    <t>LUIS RODRIGO MARQUEZ MEDINA</t>
  </si>
  <si>
    <t>DIRECTOR DE VINCULACION</t>
  </si>
  <si>
    <t>DIRECTOR ACADEMICO</t>
  </si>
  <si>
    <t>DIRECTOR DE PLANEACION</t>
  </si>
  <si>
    <t>DIRECTOR PLANTEL BENJAMIN HILL</t>
  </si>
  <si>
    <t>AMERICA RIVERA MONTES</t>
  </si>
  <si>
    <t>JEFE DE DEPTO, ORGANO DE CONTROL</t>
  </si>
  <si>
    <t>CARGO</t>
  </si>
  <si>
    <t>COMISIÓN</t>
  </si>
  <si>
    <t>AVION</t>
  </si>
  <si>
    <t>TOTAL GASTOS DE VIAJE</t>
  </si>
  <si>
    <t>JOSE FRANCISCO BRACAMONTE FUENTES</t>
  </si>
  <si>
    <t>JOSE VICENTE NUÑEZ DOZAL</t>
  </si>
  <si>
    <t>CHOFER, DIR. ADMINISTRATIVA</t>
  </si>
  <si>
    <t>JEFE DE DEPTO, DIR. ACADEMICA</t>
  </si>
  <si>
    <t>DOCENTE, DIR. ACADEMICA</t>
  </si>
  <si>
    <t>JUAN ANTONIO TRISTAN MUÑIZ</t>
  </si>
  <si>
    <t>JUAN CARLOS AGUIRRE FLORES</t>
  </si>
  <si>
    <t>ADRIAN BARBEYTO ESPINOZA</t>
  </si>
  <si>
    <t>JEFE DE OFICINA, DIR. ACADEMICA</t>
  </si>
  <si>
    <t>MARCIAL DANIEL VALDEZ ESPINOZA</t>
  </si>
  <si>
    <t>JEFE DE OFICINA, DIR. ADMINISTRATIVA</t>
  </si>
  <si>
    <t>JESUS ENRIQUE CHAVEZ CORRALES</t>
  </si>
  <si>
    <t>JOSE CARLOS AGUIRRE ROSAS</t>
  </si>
  <si>
    <t>RICARDO JOSE FAMANIA ARIZONA</t>
  </si>
  <si>
    <t>NOMBRE</t>
  </si>
  <si>
    <t>GST. POR COMPROBAR</t>
  </si>
  <si>
    <t>DOCENTE, PLANTEL BANAMICHI</t>
  </si>
  <si>
    <t>MARTIN ANTONIO HERRERA DURAN</t>
  </si>
  <si>
    <t>OLIVIA CARRILLO ENCINAS</t>
  </si>
  <si>
    <t>JEFE DE OFICINA, PLANTEL NOGALES I</t>
  </si>
  <si>
    <t>JULIO CESAR PORCHAS MONGE</t>
  </si>
  <si>
    <t>DOCENTE, PLANTEL SAHUARIPA</t>
  </si>
  <si>
    <t>LUIS CARLOS DAVILA REPRIETO</t>
  </si>
  <si>
    <t>RAMON ESTRADA SOTO</t>
  </si>
  <si>
    <t>CHOFER, DIR. ACADEMICA</t>
  </si>
  <si>
    <t>JESUS ANDRES MIRANDA COTA</t>
  </si>
  <si>
    <t>DOCENTE, PLANTEL HERMOSILLO III</t>
  </si>
  <si>
    <t>CHOFER, DIR. FINANZAS</t>
  </si>
  <si>
    <t>MARIO VELAZQUEZ ROBLES</t>
  </si>
  <si>
    <t>JOSE RAMON NUÑEZ GAONA</t>
  </si>
  <si>
    <t>MANUEL RICARDO ABREGO RUIZ</t>
  </si>
  <si>
    <t>DOCENTE, PLANTEL 24 DE FEBRERO</t>
  </si>
  <si>
    <t>DOCENTE, PLANTEL ESPERANZA</t>
  </si>
  <si>
    <t>DOCENTE, PLANTEL HERMOSILLO IV</t>
  </si>
  <si>
    <t>DOCENTE PLANTEL SAHUARIPA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</si>
</sst>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justify" vertical="center"/>
    </xf>
    <xf numFmtId="43" fontId="2" fillId="0" borderId="10" xfId="46" applyNumberFormat="1" applyFont="1" applyFill="1" applyBorder="1" applyAlignment="1">
      <alignment horizontal="justify" vertical="center"/>
    </xf>
    <xf numFmtId="43" fontId="2" fillId="0" borderId="11" xfId="46" applyNumberFormat="1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43" fontId="24" fillId="17" borderId="10" xfId="0" applyNumberFormat="1" applyFont="1" applyFill="1" applyBorder="1" applyAlignment="1">
      <alignment horizontal="justify" vertical="center"/>
    </xf>
    <xf numFmtId="0" fontId="6" fillId="16" borderId="0" xfId="0" applyFont="1" applyFill="1" applyAlignment="1">
      <alignment horizontal="center"/>
    </xf>
    <xf numFmtId="0" fontId="25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438150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52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31.8515625" style="0" customWidth="1"/>
    <col min="2" max="2" width="31.28125" style="0" customWidth="1"/>
    <col min="3" max="3" width="81.28125" style="0" customWidth="1"/>
    <col min="4" max="4" width="19.7109375" style="0" hidden="1" customWidth="1"/>
    <col min="5" max="5" width="15.28125" style="0" hidden="1" customWidth="1"/>
    <col min="6" max="6" width="17.8515625" style="0" customWidth="1"/>
  </cols>
  <sheetData>
    <row r="1" spans="1:4" ht="45.75" customHeight="1">
      <c r="A1" s="1"/>
      <c r="B1" s="1"/>
      <c r="C1" s="2"/>
      <c r="D1" s="3"/>
    </row>
    <row r="2" spans="1:5" ht="35.25">
      <c r="A2" s="16" t="s">
        <v>38</v>
      </c>
      <c r="B2" s="16"/>
      <c r="C2" s="16"/>
      <c r="D2" s="16"/>
      <c r="E2" s="7"/>
    </row>
    <row r="3" spans="1:4" ht="18">
      <c r="A3" s="17" t="s">
        <v>39</v>
      </c>
      <c r="B3" s="17"/>
      <c r="C3" s="17"/>
      <c r="D3" s="17"/>
    </row>
    <row r="4" spans="1:6" ht="54">
      <c r="A4" s="8" t="s">
        <v>73</v>
      </c>
      <c r="B4" s="8" t="s">
        <v>55</v>
      </c>
      <c r="C4" s="8" t="s">
        <v>56</v>
      </c>
      <c r="D4" s="9" t="s">
        <v>74</v>
      </c>
      <c r="E4" s="8" t="s">
        <v>57</v>
      </c>
      <c r="F4" s="8" t="s">
        <v>58</v>
      </c>
    </row>
    <row r="5" spans="1:6" s="6" customFormat="1" ht="30">
      <c r="A5" s="10" t="s">
        <v>77</v>
      </c>
      <c r="B5" s="10" t="s">
        <v>3</v>
      </c>
      <c r="C5" s="11" t="s">
        <v>4</v>
      </c>
      <c r="D5" s="13"/>
      <c r="E5" s="12">
        <v>5306</v>
      </c>
      <c r="F5" s="12">
        <f>SUM(D5:E5)</f>
        <v>5306</v>
      </c>
    </row>
    <row r="6" spans="1:6" s="6" customFormat="1" ht="30">
      <c r="A6" s="10" t="s">
        <v>84</v>
      </c>
      <c r="B6" s="10" t="s">
        <v>49</v>
      </c>
      <c r="C6" s="11" t="s">
        <v>5</v>
      </c>
      <c r="D6" s="13">
        <v>1800</v>
      </c>
      <c r="E6" s="12">
        <v>5306</v>
      </c>
      <c r="F6" s="12">
        <f>SUM(D6:E6)</f>
        <v>7106</v>
      </c>
    </row>
    <row r="7" spans="1:6" s="6" customFormat="1" ht="30">
      <c r="A7" s="10" t="s">
        <v>59</v>
      </c>
      <c r="B7" s="10" t="s">
        <v>51</v>
      </c>
      <c r="C7" s="11" t="s">
        <v>6</v>
      </c>
      <c r="D7" s="13">
        <v>1200</v>
      </c>
      <c r="E7" s="12">
        <v>6836</v>
      </c>
      <c r="F7" s="12">
        <f>SUM(D7:E7)</f>
        <v>8036</v>
      </c>
    </row>
    <row r="8" spans="1:6" s="6" customFormat="1" ht="30">
      <c r="A8" s="10" t="s">
        <v>71</v>
      </c>
      <c r="B8" s="10" t="s">
        <v>50</v>
      </c>
      <c r="C8" s="11" t="s">
        <v>7</v>
      </c>
      <c r="D8" s="13">
        <v>1000</v>
      </c>
      <c r="E8" s="12"/>
      <c r="F8" s="12">
        <f>SUM(D8:E8)</f>
        <v>1000</v>
      </c>
    </row>
    <row r="9" spans="1:6" s="6" customFormat="1" ht="30">
      <c r="A9" s="10" t="s">
        <v>60</v>
      </c>
      <c r="B9" s="10" t="s">
        <v>61</v>
      </c>
      <c r="C9" s="11" t="s">
        <v>8</v>
      </c>
      <c r="D9" s="13">
        <v>4301</v>
      </c>
      <c r="E9" s="12"/>
      <c r="F9" s="12">
        <f>SUM(D9:E9)</f>
        <v>4301</v>
      </c>
    </row>
    <row r="10" spans="1:6" s="6" customFormat="1" ht="30">
      <c r="A10" s="10" t="s">
        <v>48</v>
      </c>
      <c r="B10" s="10" t="s">
        <v>69</v>
      </c>
      <c r="C10" s="11" t="s">
        <v>9</v>
      </c>
      <c r="D10" s="13">
        <v>182</v>
      </c>
      <c r="E10" s="12"/>
      <c r="F10" s="12">
        <f>SUM(D10:E10)</f>
        <v>182</v>
      </c>
    </row>
    <row r="11" spans="1:6" s="6" customFormat="1" ht="30">
      <c r="A11" s="10" t="s">
        <v>66</v>
      </c>
      <c r="B11" s="10" t="s">
        <v>67</v>
      </c>
      <c r="C11" s="11" t="s">
        <v>10</v>
      </c>
      <c r="D11" s="13">
        <v>1000</v>
      </c>
      <c r="E11" s="12"/>
      <c r="F11" s="12">
        <f>SUM(D11:E11)</f>
        <v>1000</v>
      </c>
    </row>
    <row r="12" spans="1:6" ht="45">
      <c r="A12" s="10" t="s">
        <v>59</v>
      </c>
      <c r="B12" s="10" t="s">
        <v>51</v>
      </c>
      <c r="C12" s="11" t="s">
        <v>12</v>
      </c>
      <c r="D12" s="13">
        <v>400</v>
      </c>
      <c r="E12" s="12"/>
      <c r="F12" s="12">
        <f>SUM(D12:E12)</f>
        <v>400</v>
      </c>
    </row>
    <row r="13" spans="1:6" ht="30">
      <c r="A13" s="10" t="s">
        <v>65</v>
      </c>
      <c r="B13" s="10" t="s">
        <v>78</v>
      </c>
      <c r="C13" s="11" t="s">
        <v>13</v>
      </c>
      <c r="D13" s="13">
        <v>400</v>
      </c>
      <c r="E13" s="12"/>
      <c r="F13" s="12">
        <f>SUM(D13:E13)</f>
        <v>400</v>
      </c>
    </row>
    <row r="14" spans="1:6" ht="30">
      <c r="A14" s="10" t="s">
        <v>68</v>
      </c>
      <c r="B14" s="10" t="s">
        <v>14</v>
      </c>
      <c r="C14" s="11" t="s">
        <v>13</v>
      </c>
      <c r="D14" s="13">
        <v>3816</v>
      </c>
      <c r="E14" s="12"/>
      <c r="F14" s="12">
        <f>SUM(D14:E14)</f>
        <v>3816</v>
      </c>
    </row>
    <row r="15" spans="1:6" ht="30">
      <c r="A15" s="10" t="s">
        <v>76</v>
      </c>
      <c r="B15" s="10" t="s">
        <v>44</v>
      </c>
      <c r="C15" s="11" t="s">
        <v>15</v>
      </c>
      <c r="D15" s="13">
        <v>700</v>
      </c>
      <c r="E15" s="12"/>
      <c r="F15" s="12">
        <f>SUM(D15:E15)</f>
        <v>700</v>
      </c>
    </row>
    <row r="16" spans="1:6" ht="30">
      <c r="A16" s="10" t="s">
        <v>53</v>
      </c>
      <c r="B16" s="10" t="s">
        <v>91</v>
      </c>
      <c r="C16" s="11" t="s">
        <v>17</v>
      </c>
      <c r="D16" s="13">
        <v>600</v>
      </c>
      <c r="E16" s="12"/>
      <c r="F16" s="12">
        <f>SUM(D16:E16)</f>
        <v>600</v>
      </c>
    </row>
    <row r="17" spans="1:6" ht="30">
      <c r="A17" s="10" t="s">
        <v>0</v>
      </c>
      <c r="B17" s="10" t="s">
        <v>90</v>
      </c>
      <c r="C17" s="11" t="s">
        <v>16</v>
      </c>
      <c r="D17" s="13">
        <v>1460</v>
      </c>
      <c r="E17" s="12"/>
      <c r="F17" s="12">
        <f>SUM(D17:E17)</f>
        <v>1460</v>
      </c>
    </row>
    <row r="18" spans="1:6" ht="30">
      <c r="A18" s="10" t="s">
        <v>79</v>
      </c>
      <c r="B18" s="10" t="s">
        <v>93</v>
      </c>
      <c r="C18" s="11" t="s">
        <v>17</v>
      </c>
      <c r="D18" s="13">
        <v>1245</v>
      </c>
      <c r="E18" s="12"/>
      <c r="F18" s="12">
        <f>SUM(D18:E18)</f>
        <v>1245</v>
      </c>
    </row>
    <row r="19" spans="1:6" ht="30">
      <c r="A19" s="10" t="s">
        <v>89</v>
      </c>
      <c r="B19" s="10" t="s">
        <v>47</v>
      </c>
      <c r="C19" s="11" t="s">
        <v>17</v>
      </c>
      <c r="D19" s="13">
        <v>1500</v>
      </c>
      <c r="E19" s="12"/>
      <c r="F19" s="12">
        <f>SUM(D19:E19)</f>
        <v>1500</v>
      </c>
    </row>
    <row r="20" spans="1:6" ht="30">
      <c r="A20" s="10" t="s">
        <v>82</v>
      </c>
      <c r="B20" s="10" t="s">
        <v>54</v>
      </c>
      <c r="C20" s="11" t="s">
        <v>11</v>
      </c>
      <c r="D20" s="13">
        <v>1520</v>
      </c>
      <c r="E20" s="12"/>
      <c r="F20" s="12">
        <f>SUM(D20:E20)</f>
        <v>1520</v>
      </c>
    </row>
    <row r="21" spans="1:6" ht="30">
      <c r="A21" s="10" t="s">
        <v>43</v>
      </c>
      <c r="B21" s="10" t="s">
        <v>54</v>
      </c>
      <c r="C21" s="11" t="s">
        <v>18</v>
      </c>
      <c r="D21" s="13">
        <v>200</v>
      </c>
      <c r="E21" s="12"/>
      <c r="F21" s="12">
        <f>SUM(D21:E21)</f>
        <v>200</v>
      </c>
    </row>
    <row r="22" spans="1:6" ht="30">
      <c r="A22" s="10" t="s">
        <v>20</v>
      </c>
      <c r="B22" s="10" t="s">
        <v>85</v>
      </c>
      <c r="C22" s="11" t="s">
        <v>19</v>
      </c>
      <c r="D22" s="13">
        <v>2000</v>
      </c>
      <c r="E22" s="12"/>
      <c r="F22" s="12">
        <f>SUM(D22:E22)</f>
        <v>2000</v>
      </c>
    </row>
    <row r="23" spans="1:6" ht="30">
      <c r="A23" s="10" t="s">
        <v>45</v>
      </c>
      <c r="B23" s="10" t="s">
        <v>46</v>
      </c>
      <c r="C23" s="11" t="s">
        <v>28</v>
      </c>
      <c r="D23" s="13">
        <v>2470.13</v>
      </c>
      <c r="E23" s="12"/>
      <c r="F23" s="12">
        <f>SUM(D23:E23)</f>
        <v>2470.13</v>
      </c>
    </row>
    <row r="24" spans="1:6" ht="30">
      <c r="A24" s="10" t="s">
        <v>64</v>
      </c>
      <c r="B24" s="10" t="s">
        <v>62</v>
      </c>
      <c r="C24" s="11" t="s">
        <v>21</v>
      </c>
      <c r="D24" s="13">
        <v>1000</v>
      </c>
      <c r="E24" s="12">
        <f>SUM(7181+500)</f>
        <v>7681</v>
      </c>
      <c r="F24" s="12">
        <f>SUM(D24:E24)</f>
        <v>8681</v>
      </c>
    </row>
    <row r="25" spans="1:6" ht="30">
      <c r="A25" s="10" t="s">
        <v>53</v>
      </c>
      <c r="B25" s="10" t="s">
        <v>91</v>
      </c>
      <c r="C25" s="11" t="s">
        <v>22</v>
      </c>
      <c r="D25" s="13">
        <v>600</v>
      </c>
      <c r="E25" s="12"/>
      <c r="F25" s="12">
        <f>SUM(D25:E25)</f>
        <v>600</v>
      </c>
    </row>
    <row r="26" spans="1:6" ht="30">
      <c r="A26" s="10" t="s">
        <v>79</v>
      </c>
      <c r="B26" s="10" t="s">
        <v>80</v>
      </c>
      <c r="C26" s="11" t="s">
        <v>22</v>
      </c>
      <c r="D26" s="13">
        <v>1245</v>
      </c>
      <c r="E26" s="12"/>
      <c r="F26" s="12">
        <f>SUM(D26:E26)</f>
        <v>1245</v>
      </c>
    </row>
    <row r="27" spans="1:6" ht="30">
      <c r="A27" s="10" t="s">
        <v>89</v>
      </c>
      <c r="B27" s="10" t="s">
        <v>75</v>
      </c>
      <c r="C27" s="11" t="s">
        <v>23</v>
      </c>
      <c r="D27" s="13">
        <v>1500</v>
      </c>
      <c r="E27" s="12"/>
      <c r="F27" s="12">
        <f>SUM(D27:E27)</f>
        <v>1500</v>
      </c>
    </row>
    <row r="28" spans="1:6" ht="30">
      <c r="A28" s="10" t="s">
        <v>0</v>
      </c>
      <c r="B28" s="10" t="s">
        <v>90</v>
      </c>
      <c r="C28" s="11" t="s">
        <v>25</v>
      </c>
      <c r="D28" s="13">
        <v>1400</v>
      </c>
      <c r="E28" s="12"/>
      <c r="F28" s="12">
        <f>SUM(D28:E28)</f>
        <v>1400</v>
      </c>
    </row>
    <row r="29" spans="1:6" ht="30">
      <c r="A29" s="10" t="s">
        <v>24</v>
      </c>
      <c r="B29" s="10" t="s">
        <v>92</v>
      </c>
      <c r="C29" s="11" t="s">
        <v>25</v>
      </c>
      <c r="D29" s="13">
        <v>1000</v>
      </c>
      <c r="E29" s="12"/>
      <c r="F29" s="12">
        <f>SUM(D29:E29)</f>
        <v>1000</v>
      </c>
    </row>
    <row r="30" spans="1:6" ht="30">
      <c r="A30" s="10" t="s">
        <v>42</v>
      </c>
      <c r="B30" s="10" t="s">
        <v>63</v>
      </c>
      <c r="C30" s="11" t="s">
        <v>26</v>
      </c>
      <c r="D30" s="13">
        <v>2560</v>
      </c>
      <c r="E30" s="12"/>
      <c r="F30" s="12">
        <f>SUM(D30:E30)</f>
        <v>2560</v>
      </c>
    </row>
    <row r="31" spans="1:6" ht="30">
      <c r="A31" s="10" t="s">
        <v>81</v>
      </c>
      <c r="B31" s="10" t="s">
        <v>67</v>
      </c>
      <c r="C31" s="11" t="s">
        <v>27</v>
      </c>
      <c r="D31" s="13">
        <v>3115</v>
      </c>
      <c r="E31" s="12"/>
      <c r="F31" s="12">
        <f>SUM(D31:E31)</f>
        <v>3115</v>
      </c>
    </row>
    <row r="32" spans="1:6" ht="30">
      <c r="A32" s="10" t="s">
        <v>48</v>
      </c>
      <c r="B32" s="10" t="s">
        <v>69</v>
      </c>
      <c r="C32" s="11" t="s">
        <v>29</v>
      </c>
      <c r="D32" s="13">
        <v>2210</v>
      </c>
      <c r="E32" s="12"/>
      <c r="F32" s="12">
        <f>SUM(D32:E32)</f>
        <v>2210</v>
      </c>
    </row>
    <row r="33" spans="1:6" ht="30">
      <c r="A33" s="10" t="s">
        <v>88</v>
      </c>
      <c r="B33" s="10" t="s">
        <v>86</v>
      </c>
      <c r="C33" s="11" t="s">
        <v>30</v>
      </c>
      <c r="D33" s="13">
        <v>500</v>
      </c>
      <c r="E33" s="12"/>
      <c r="F33" s="12">
        <f>SUM(D33:E33)</f>
        <v>500</v>
      </c>
    </row>
    <row r="34" spans="1:6" ht="30">
      <c r="A34" s="10" t="s">
        <v>1</v>
      </c>
      <c r="B34" s="10" t="s">
        <v>2</v>
      </c>
      <c r="C34" s="11" t="s">
        <v>31</v>
      </c>
      <c r="D34" s="13">
        <v>500</v>
      </c>
      <c r="E34" s="12"/>
      <c r="F34" s="12">
        <f>SUM(D34:E34)</f>
        <v>500</v>
      </c>
    </row>
    <row r="35" spans="1:6" ht="30">
      <c r="A35" s="10" t="s">
        <v>72</v>
      </c>
      <c r="B35" s="10" t="s">
        <v>32</v>
      </c>
      <c r="C35" s="11" t="s">
        <v>33</v>
      </c>
      <c r="D35" s="13">
        <v>1300</v>
      </c>
      <c r="E35" s="12"/>
      <c r="F35" s="12">
        <f>SUM(D35:E35)</f>
        <v>1300</v>
      </c>
    </row>
    <row r="36" spans="1:6" ht="30">
      <c r="A36" s="10" t="s">
        <v>87</v>
      </c>
      <c r="B36" s="10" t="s">
        <v>52</v>
      </c>
      <c r="C36" s="11" t="s">
        <v>34</v>
      </c>
      <c r="D36" s="13">
        <v>250</v>
      </c>
      <c r="E36" s="12"/>
      <c r="F36" s="12">
        <f>SUM(D36:E36)</f>
        <v>250</v>
      </c>
    </row>
    <row r="37" spans="1:6" ht="30">
      <c r="A37" s="10" t="s">
        <v>35</v>
      </c>
      <c r="B37" s="10" t="s">
        <v>41</v>
      </c>
      <c r="C37" s="11" t="s">
        <v>34</v>
      </c>
      <c r="D37" s="13">
        <v>400</v>
      </c>
      <c r="E37" s="12"/>
      <c r="F37" s="12">
        <f>SUM(D37:E37)</f>
        <v>400</v>
      </c>
    </row>
    <row r="38" spans="1:6" ht="30">
      <c r="A38" s="10" t="s">
        <v>36</v>
      </c>
      <c r="B38" s="10" t="s">
        <v>40</v>
      </c>
      <c r="C38" s="11" t="s">
        <v>34</v>
      </c>
      <c r="D38" s="13">
        <v>900</v>
      </c>
      <c r="E38" s="12"/>
      <c r="F38" s="12">
        <f>SUM(D38:E38)</f>
        <v>900</v>
      </c>
    </row>
    <row r="39" spans="1:6" ht="30">
      <c r="A39" s="10" t="s">
        <v>70</v>
      </c>
      <c r="B39" s="10" t="s">
        <v>83</v>
      </c>
      <c r="C39" s="11" t="s">
        <v>34</v>
      </c>
      <c r="D39" s="13">
        <v>780</v>
      </c>
      <c r="E39" s="12"/>
      <c r="F39" s="12">
        <f>SUM(D39:E39)</f>
        <v>780</v>
      </c>
    </row>
    <row r="40" spans="1:6" ht="30">
      <c r="A40" s="10" t="s">
        <v>1</v>
      </c>
      <c r="B40" s="10" t="s">
        <v>2</v>
      </c>
      <c r="C40" s="11" t="s">
        <v>37</v>
      </c>
      <c r="D40" s="13">
        <v>1190</v>
      </c>
      <c r="E40" s="12"/>
      <c r="F40" s="12">
        <f>SUM(D40:E40)</f>
        <v>1190</v>
      </c>
    </row>
    <row r="41" spans="1:6" ht="23.25">
      <c r="A41" s="4"/>
      <c r="B41" s="5"/>
      <c r="C41" s="14"/>
      <c r="D41" s="15">
        <f>SUM(D5:D40)</f>
        <v>46244.130000000005</v>
      </c>
      <c r="E41" s="15">
        <f>SUM(E5:E40)</f>
        <v>25129</v>
      </c>
      <c r="F41" s="15">
        <f>SUM(F5:F40)</f>
        <v>71373.13</v>
      </c>
    </row>
  </sheetData>
  <sheetProtection password="CACB" sheet="1" objects="1" scenarios="1" selectLockedCells="1" selectUnlockedCells="1"/>
  <mergeCells count="2">
    <mergeCell ref="A2:D2"/>
    <mergeCell ref="A3:D3"/>
  </mergeCells>
  <printOptions/>
  <pageMargins left="0" right="0" top="0" bottom="0" header="0.31496062992125984" footer="0.31496062992125984"/>
  <pageSetup fitToHeight="6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2013-12-09T15:47:03Z</cp:lastPrinted>
  <dcterms:created xsi:type="dcterms:W3CDTF">2008-03-04T15:58:17Z</dcterms:created>
  <dcterms:modified xsi:type="dcterms:W3CDTF">2013-12-09T16:01:28Z</dcterms:modified>
  <cp:category/>
  <cp:version/>
  <cp:contentType/>
  <cp:contentStatus/>
</cp:coreProperties>
</file>