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Noviembre" sheetId="1" r:id="rId1"/>
  </sheets>
  <definedNames>
    <definedName name="_xlnm.Print_Area" localSheetId="0">Noviembre!$A$1:$G$139</definedName>
  </definedNames>
  <calcPr calcId="145621"/>
</workbook>
</file>

<file path=xl/calcChain.xml><?xml version="1.0" encoding="utf-8"?>
<calcChain xmlns="http://schemas.openxmlformats.org/spreadsheetml/2006/main">
  <c r="D138" i="1" l="1"/>
  <c r="D137" i="1"/>
  <c r="D136" i="1"/>
  <c r="D135" i="1"/>
  <c r="D124" i="1"/>
  <c r="D123" i="1"/>
  <c r="D114" i="1"/>
  <c r="D108" i="1"/>
  <c r="D107" i="1"/>
  <c r="D106" i="1"/>
  <c r="D105" i="1"/>
  <c r="D104" i="1"/>
  <c r="F140" i="1"/>
  <c r="E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53" i="1" l="1"/>
  <c r="G140" i="1" s="1"/>
</calcChain>
</file>

<file path=xl/sharedStrings.xml><?xml version="1.0" encoding="utf-8"?>
<sst xmlns="http://schemas.openxmlformats.org/spreadsheetml/2006/main" count="414" uniqueCount="268">
  <si>
    <t>VIÁTICOS Y GASTOS DE CAMINO</t>
  </si>
  <si>
    <t>NOVIEMBRE 2015</t>
  </si>
  <si>
    <t>NOMBRE</t>
  </si>
  <si>
    <t>CARGO</t>
  </si>
  <si>
    <t>COMISIÓN</t>
  </si>
  <si>
    <t>CUOTA DIARIA</t>
  </si>
  <si>
    <t>VIATICOS</t>
  </si>
  <si>
    <t>GASTOS DE CAMINO</t>
  </si>
  <si>
    <t>TOTAL GASTOS DE VIAJE</t>
  </si>
  <si>
    <t>ARNOLDO R.MOLINA BORBOA</t>
  </si>
  <si>
    <t>DIRECTOR  PLANEACIÓN</t>
  </si>
  <si>
    <t>ASISTIR A EVENTO DE INAUGURACIÓN DEL TRAMO CARRETERO NAVOJOA-OBREGÓN EN CAJEME.   03/NOV/2015.</t>
  </si>
  <si>
    <t>AMÓS BENJAMIN MÓRENO RUÍZ</t>
  </si>
  <si>
    <t>DIRECTOR GENERAL</t>
  </si>
  <si>
    <t>KRISTHIAN G. BEYLISS SOTO</t>
  </si>
  <si>
    <t>SECRETARIO PARTICULAR D.G.</t>
  </si>
  <si>
    <t>JORGE ALFONSO RASCÓN ENRÍQUEZ</t>
  </si>
  <si>
    <t>DIRECTOR ACADÉMICO</t>
  </si>
  <si>
    <t>ACOMPAÑA A D. GENERAL A EVENTO DE INAUGURACIÓN DEL TRAMO CARRETERO NAVOJOA-OBREGÓN EN CAJEME.   03/NOV/2015.</t>
  </si>
  <si>
    <t>JOSÉ ALFREDO SALAS GONZÁLEZ</t>
  </si>
  <si>
    <t>JEFE OFICINA D.GENERAL</t>
  </si>
  <si>
    <t>TRASLADO DE FUNCIONARIOS A INAUGURACIÓN DEL TRAMO CARRETERO NAVOJOA-OBREGÓN EN CAJEME.   03/NOV/2015.</t>
  </si>
  <si>
    <t>OLIVIA CARRILLO ENCINAS</t>
  </si>
  <si>
    <t>JEFE DEPARTAMENTO VINCULACIÓN</t>
  </si>
  <si>
    <t>ASISTIR COMO COORDINADORA EN IX CONCURSO CULTURAL Y DE ESCOLTAS 2015 DE LA ZONA NORTE  EN NOGALES.   03/NOV.</t>
  </si>
  <si>
    <t>LAURO GRIJALVA ABREU</t>
  </si>
  <si>
    <t>DIRECTOR ÁREA VINCULACIÓN</t>
  </si>
  <si>
    <t>ASISTIR A IX CONCURSO CULTURAL Y DE ESCOLTAS 2015 DE LA ZONA NORTE  EN NOGALES.   03/NOV.</t>
  </si>
  <si>
    <t>MAYRA ALEJANDRA PALAFOX MUNGARRO</t>
  </si>
  <si>
    <t>COORDINADOR ÁREA VINCULACIÓN</t>
  </si>
  <si>
    <t>OMAR LAUTERIO PINEDA</t>
  </si>
  <si>
    <t>DOCENTE VINCULACIÓN</t>
  </si>
  <si>
    <t>ASISTIR COMO APOYO EN LA COORDINACIÓN EN IX CONCURSO CULTURAL Y DE ESCOLTAS 2015 DE LA ZONA NORTE  EN NOGALES.   03/NOV.</t>
  </si>
  <si>
    <t>DIANA SELENE DÍAZ MERCADO</t>
  </si>
  <si>
    <t>TÉCNICO DOCENTE VINCULACIÓN</t>
  </si>
  <si>
    <t>MIGUEL ARMANDO GONZÁLEZ DOMÍNGUEZ</t>
  </si>
  <si>
    <t>JEFE OFICINA ADMINISTRATIVA</t>
  </si>
  <si>
    <t>TRASLADO DE PICK-UP DE LA COORDINACION ZONA SUR A OFICINAS DE DIRECCIÓN GENERAL EN CAJEME.   03/NOV.</t>
  </si>
  <si>
    <t>JUAN CARLOS ESCALANTE LAPIZCO</t>
  </si>
  <si>
    <t>SUBDIRECTOR ÁREA ACADÉMICO</t>
  </si>
  <si>
    <t>SUPERVISIÓN  OPERATIVA DE TELEBACHILLERATOS COMUNITARIOS CORRESPONDIENTES AL 1ER. SEMESTRE DEL CICLO ESCOLAR 2015-2016. EN MÉXICO D.F.   03-05/NOV.</t>
  </si>
  <si>
    <t>LUIS RAMÓN CARPIO PERALTA</t>
  </si>
  <si>
    <t>DOCENTE D.G.</t>
  </si>
  <si>
    <t>TRASLADO DE PERSONAL QUE ASISTIRA EN IX CONCURSO CULTURAL Y DE ESCOLTAS 2015 DE LA ZONA NORTE  EN NOGALES.   04/NOV.</t>
  </si>
  <si>
    <t>SUPERVISIÓN A PLANTELES DE SANTA ANA Y BENJAMIN HILL.   04/NOV.</t>
  </si>
  <si>
    <t>JUAN CARLOS MONTAÑO RUÍZ</t>
  </si>
  <si>
    <t>CHOFER ADMINISTRATIVO</t>
  </si>
  <si>
    <t>TRASLADO DE PERSONAL A SUPERVISIÓN A PLANTELES DE SANTA ANA Y BENJAMIN HILL.   04/NOV.</t>
  </si>
  <si>
    <t>VISITA A PLANTELES DE SANTA ANA Y BENJAMIN HILL.   04/NOV.</t>
  </si>
  <si>
    <t>SIMÓN GARCÍA RIVERA</t>
  </si>
  <si>
    <t>ENTREGA DE MATERIAL DIDÁCTICO, MATERIAL DE LABORATORIO Y TELEVISORES A PLANTELES:  CAJEME, ESPERANZA, BACÁBACHIJAVIER MINA, BACÚM Y OBREGÓN.   04-05/NOV</t>
  </si>
  <si>
    <t>RICARDO BARCELO LINO</t>
  </si>
  <si>
    <t>JOSÉ ANTONIO ESTRELLA BUITIMEA</t>
  </si>
  <si>
    <t>DIRECTOR ESQUEDA</t>
  </si>
  <si>
    <t>ACOMPAÑA ALUMNOS A IX CONCURSO CULTURAL Y DE ESCOLTAS 2015 DE LA ZONA SIERRA EN BANÁMICHI.   05/NOV.</t>
  </si>
  <si>
    <t>GILBERTO MENDOZA FÉLIX</t>
  </si>
  <si>
    <t>DOCENTE ESQUEDA</t>
  </si>
  <si>
    <t>MARCO ANTONIO ZAVALA TOLEDO</t>
  </si>
  <si>
    <t>DIRECTOR FCO.JAVIER MINA</t>
  </si>
  <si>
    <t>ATENDER ASUNTOS LABORALES EN OFICINAS DE DIRECCÓN GENERAL EN HERMOSILLO.   05/NOV</t>
  </si>
  <si>
    <t>MARTÍN CAÑEZ NORIEGA</t>
  </si>
  <si>
    <t>DIRECTOR P.E.CALLES</t>
  </si>
  <si>
    <t xml:space="preserve">ASISTIR COMO COORDINADORA EN IX CONCURSO CULTURAL Y DE ESCOLTAS 2015 DE LA ZONA SIERRA  EN BANÁMICHI.   05/NOV   </t>
  </si>
  <si>
    <t>DEYANARA BEJARANO DURAZO</t>
  </si>
  <si>
    <t>PREFECTA GRANADOS</t>
  </si>
  <si>
    <t xml:space="preserve">ACOMPAÑA A ALUMNOS A PARTICIPAR EN IX CONCURSO CULTURAL Y DE ESCOLTAS 2015 DE LA ZONA SIERRA  EN BANÁMICHI.   05/NOV   </t>
  </si>
  <si>
    <t>IRIS MARIA BADACHI ARVAYO</t>
  </si>
  <si>
    <t>PROMOTOR CULTURAL SAHUARIPA</t>
  </si>
  <si>
    <t>ALMA LORENIA VALENZUELA</t>
  </si>
  <si>
    <t>DOCENTE CUMPAS</t>
  </si>
  <si>
    <t>PEDRO HERMES PORCHAS</t>
  </si>
  <si>
    <t>PROMOTOR DEPORTIVO GRANADOS</t>
  </si>
  <si>
    <t xml:space="preserve">COORDINA EL IX CONCURSO CULTURAL Y DE ESCOLTAS 2015 DE LA ZONA SIERRA  EN BANÁMICHI.   05/NOV   </t>
  </si>
  <si>
    <t xml:space="preserve">ASISTE EN APOYO A LA COORDINACIÓN IX CONCURSO CULTURAL Y DE ESCOLTAS 2015 DE LA ZONA SIERRA  EN BANÁMICHI.   05/NOV   </t>
  </si>
  <si>
    <t>PAOLA SILVA MIRANDA</t>
  </si>
  <si>
    <t>PROMOTOR CULTURAL BACERAC</t>
  </si>
  <si>
    <t>JOSÉ GPE. CASTRO IÑIGUEZ</t>
  </si>
  <si>
    <t>PROMOTOR DEPORTIVO HERMOSILLO V</t>
  </si>
  <si>
    <t>MANUEL DE JESÚS HERNÁNDEZ VERDUGO</t>
  </si>
  <si>
    <t>PROMOTOR CULTURAL SAN P. DE LA CUEVA</t>
  </si>
  <si>
    <t>OSVALDO ULISES HERNANDEZ MORA</t>
  </si>
  <si>
    <t>PROMOTOR DEPORTIVO HERMOSILLO II</t>
  </si>
  <si>
    <t>CARLOS CRUZ VALENZUELA</t>
  </si>
  <si>
    <t>PROMOTOR DEPORTIVO HERMOSILLO IV</t>
  </si>
  <si>
    <t>CARMEN JUDITH BARRERAS LEYVA</t>
  </si>
  <si>
    <t>DOCENTE BANÁMICHI</t>
  </si>
  <si>
    <t xml:space="preserve">ACOMPAÑA A 1  ALUMNO A ASESORÍAS PARA LA OLIMPIADA ESTATAL DE BIOLOGÍA, EN HERMOSILLO.   05-08/NOV </t>
  </si>
  <si>
    <t>NUBIA NOHEMI PÉREZ VALENCIA</t>
  </si>
  <si>
    <t>DOCENTE PLUTARCO E.CALLES</t>
  </si>
  <si>
    <t xml:space="preserve">ACOMPAÑA A 1  ALUMNO A ASESORÍAS PARA LA OLIMPIADA ESTATAL DE QUIMICA, EN HERMOSILLO.   05-08/NOV </t>
  </si>
  <si>
    <t>MARÍA DE LA LUZ GASTELUM SOLÍS</t>
  </si>
  <si>
    <t>DIRECTOR NACO</t>
  </si>
  <si>
    <t>ATENDER ASUNTOS LABORALES EN OFICINAS DE DIRECCÓN GENERAL EN HERMOSILLO.   06/NOV</t>
  </si>
  <si>
    <t>SERGIO RIVERA MENDOZA</t>
  </si>
  <si>
    <t>JEFE OFICINA SAN LUIS RIO COLORADO</t>
  </si>
  <si>
    <t>SALVADOR GUADALUPE ANAYA MEXIA</t>
  </si>
  <si>
    <t>DIRECTOR JUPARE</t>
  </si>
  <si>
    <t>ALMA DELIA PERFECTO LÓPEZ</t>
  </si>
  <si>
    <t>DOCENTE PUERTO LIBERTAD</t>
  </si>
  <si>
    <t>ACOMPAÑA ALUMNOS A PRIMER REUNIÓN PREVIA AzMUN 2015-2016 EN LAS INSTALACIONES DEL CEB SAN BENITO EN HERMOSILLO SON.   06-07/NOV.</t>
  </si>
  <si>
    <t>MARÍA DE JESÚS CÓRDOVA</t>
  </si>
  <si>
    <t>ANALISTA TÉCNICO                       SANTA ANA</t>
  </si>
  <si>
    <t>ACOMPAÑA ALUMNOS A PRIMER REUNIÓN PREVIA AzMUN 2015-2016 EN LAS INSTALACIONES DEL CEB SAN BENITO EN HERMOSILLO SON.   07/NOV.</t>
  </si>
  <si>
    <t>MANUEL IGNACIO ACOSTA MENDIVIL</t>
  </si>
  <si>
    <t>SUBDIRECTOR CARLOS RENE LEYVA</t>
  </si>
  <si>
    <t>ATENDER ASUNTOS LABORALES EN OFICINAS DE DIRECCÓN GENERAL EN HERMOSILLO.  11/NOV</t>
  </si>
  <si>
    <t>FRANCISCO TRASLAVIÑA CALDERÓN</t>
  </si>
  <si>
    <t>SUBDIRECTOR PLUTARCO E.C.</t>
  </si>
  <si>
    <t>BRAULIO MONTOYA HUARAQUI</t>
  </si>
  <si>
    <t>PREVIA BENJAMIN HILL</t>
  </si>
  <si>
    <t>SUPERVISAR A PLANTEL EN CABORCA, SONORA.   11/NOV.</t>
  </si>
  <si>
    <t>JOSÉ LUIS MORENO VALENZUELA</t>
  </si>
  <si>
    <t>CHOFER 24 FEBRERO</t>
  </si>
  <si>
    <t xml:space="preserve">ASISTIR A IX CONCURSO CULTURAL Y DE ESCOLTAS 2015 DE LA ZONA MAYO EN BACOBAMPO.   11/NOV   </t>
  </si>
  <si>
    <t>JUAN MANUEL VALDEZ SOTO</t>
  </si>
  <si>
    <t>PROMOTOR CIVICO 24 FEBRERO</t>
  </si>
  <si>
    <t>MARIBEL AMARAL BUITIMEA</t>
  </si>
  <si>
    <t>PROMOTOR CULTURAL             24 FEBRERO</t>
  </si>
  <si>
    <t>CRISTIAN PAUL MONDACA</t>
  </si>
  <si>
    <t>PROMOTOR DEPORTIVO            BACABACHI</t>
  </si>
  <si>
    <t>HERMILIO ZAZUETA GASTELUM</t>
  </si>
  <si>
    <t>PROMOTOR CULTURAL            BACABACHI</t>
  </si>
  <si>
    <t>GONZALO PACHECO ALCANTAR</t>
  </si>
  <si>
    <t>PROMOTOR DEPORTIVO            BACAME</t>
  </si>
  <si>
    <t>NOE BLANCO ALCALA</t>
  </si>
  <si>
    <t>CHOFER                                           BACAME</t>
  </si>
  <si>
    <t>MARA GLIZZET ESPINO ACOSTA</t>
  </si>
  <si>
    <t>PROMOTOR CULTURAL BACAME</t>
  </si>
  <si>
    <t>KARLA TRINIDAD CORRAL LEYVA</t>
  </si>
  <si>
    <t>DOCENTE BUAYSIACOBE</t>
  </si>
  <si>
    <t xml:space="preserve">DAVID GENARO BARRÓN SALAS </t>
  </si>
  <si>
    <t>PROMOTOR CULTURAL BUAYSIACOBE</t>
  </si>
  <si>
    <t>GERARDO GAYTÀN VALDEZ</t>
  </si>
  <si>
    <t>PROMOTOR CIVICO JÚPARE</t>
  </si>
  <si>
    <t>IDALIA SALAS</t>
  </si>
  <si>
    <t>PROMOTOR CULTURAL JÚPARE</t>
  </si>
  <si>
    <t>MANUEL DE JESÚS FELIX CORRAL</t>
  </si>
  <si>
    <t>DOCENTE BASIROA</t>
  </si>
  <si>
    <t>OMAR EMILIO SALCIDO CAUPICIO</t>
  </si>
  <si>
    <t>JAZMIN GUADALUPE NAVARRO GARAYTE</t>
  </si>
  <si>
    <t>DIRECTOR MASIACA</t>
  </si>
  <si>
    <t>PROMOTOR CULTURAL TIERRA BLANCA</t>
  </si>
  <si>
    <t>DIANA DÍAZ MERCADO</t>
  </si>
  <si>
    <t>SUBDIRECTOR ACADÈMICO</t>
  </si>
  <si>
    <t>REUNIÓN CON EL PERSONAL ADMINISTRATIVO Y PRESENTACIÓN DE DIRECTORES EN: CUMPAS Y SAHUARIPA.   11-12/NOV</t>
  </si>
  <si>
    <t>JESÚS ENRIQUE CHÁVEZ CORRALES</t>
  </si>
  <si>
    <t>CHOFER ACADÉMICO</t>
  </si>
  <si>
    <t>TRASLADO DE SUBDIRECTOR ACADÉMICO A EMSAD  CUMPAS Y SAHURIPA.   11-12/NOV</t>
  </si>
  <si>
    <t>MARCO OCTAVIO HILTON REYES</t>
  </si>
  <si>
    <t>DIRECTOR ÁREA ADMINISTRATIVA</t>
  </si>
  <si>
    <t>VISITA A PALNTELES: SAN LUIS RIO COLORADO, LUIS B. SANCHEZ Y GOLFO DE SANTA CLARA.   11-13/NOV.</t>
  </si>
  <si>
    <t>DULCE YADIRA MARES VALENZUELA</t>
  </si>
  <si>
    <t>PROMOTORA CULTURAL BÁCUM</t>
  </si>
  <si>
    <t xml:space="preserve">ASISTIR A IX CONCURSO CULTURAL Y DE ESCOLTAS 2015 DE LA ZONA YAQUI EN ESPERANZA.   12/NOV   </t>
  </si>
  <si>
    <t>MIGUEL NAVARRO MORALES</t>
  </si>
  <si>
    <t>PROMOTOR CIVICO BÁCUM</t>
  </si>
  <si>
    <t>BLANCA ESTHELA ENCINAS FIGUEROA</t>
  </si>
  <si>
    <t>DOCENTE BAHÍA DE LOBOS</t>
  </si>
  <si>
    <t>JORGE CERVANTES</t>
  </si>
  <si>
    <t>PROMOTOR CULTURAL CAJEME</t>
  </si>
  <si>
    <t>FRANZI DELIA LEÓN RIVERA</t>
  </si>
  <si>
    <t>PROMOTOR DEPORTIVO FCO.JAVIER MINA</t>
  </si>
  <si>
    <t>MA. TERESA AGUILAR FAFUTIS</t>
  </si>
  <si>
    <t>DOCENTE FCO.JAVIER MINA</t>
  </si>
  <si>
    <t>AQUILES BARAJAS ESQUER</t>
  </si>
  <si>
    <t>PROMOTOR CULTURAL PÓTAM</t>
  </si>
  <si>
    <t>JULIO MANUEL PEÑUÑURI AMPARAN</t>
  </si>
  <si>
    <t>PROMOTOR DEPORTIVO ROSARIO TESOPACO</t>
  </si>
  <si>
    <t>ERNESTO VALENZUELA CLARK</t>
  </si>
  <si>
    <t>DOCENTE ROSARIO TESOPACO</t>
  </si>
  <si>
    <t>LUIS ALFONSO OCHOA AVILA</t>
  </si>
  <si>
    <t>CHOFER S.MA.BUARAJE</t>
  </si>
  <si>
    <t>KARLA CORRAL LEYVA</t>
  </si>
  <si>
    <t>DOCENTE S.MA.BUARAJE</t>
  </si>
  <si>
    <t>VERÓNICA GÓMEZ CHÁVEZ</t>
  </si>
  <si>
    <t xml:space="preserve">PROMOTOR CULTURAL </t>
  </si>
  <si>
    <t>ERWIN SANCHEZ LIZARRAGA</t>
  </si>
  <si>
    <t>DOCENTE QUIRIEGO</t>
  </si>
  <si>
    <t>FCO.JOSE TORT ESPINOZA</t>
  </si>
  <si>
    <t>YATSMIRA CORONADO HOLGUIN</t>
  </si>
  <si>
    <t>DOCENTE YECORA</t>
  </si>
  <si>
    <t>ALAIN ULISES AGUIRRE LEÓN</t>
  </si>
  <si>
    <t>COORDINADOR ÁREA ADMINISTRATIVO</t>
  </si>
  <si>
    <t>LUIS CARLOS DÁVILA REPRIETO</t>
  </si>
  <si>
    <t>TÉCNICO DOCENTE ADMINISTRATIVO</t>
  </si>
  <si>
    <t>SERVICIO DE INTALACIÓN DE INTERNET Y CABLEADO DE OFICINAS ADMINISTRATIVAS EN PLANTELES: BACABACHI Y ESPERANZA.   12-13/NOV.</t>
  </si>
  <si>
    <t>JESÙS ALFONSO GARCÍA GUTIERREZ</t>
  </si>
  <si>
    <t>SUBDIRCTOR ADMINISTRATIVO</t>
  </si>
  <si>
    <t>MANUEL RICARDO ABREGO RUÍZ</t>
  </si>
  <si>
    <t>VALENTINA ANGUAMEA RODRÍGUEZ</t>
  </si>
  <si>
    <t>DIRECTOY BUAYSIACOBE</t>
  </si>
  <si>
    <t>ATENDER ASUNTOS LABORALES EN OFICINAS DE DIRECCIÓN GENERAL EN HERMOSILLO.   20/NOV.</t>
  </si>
  <si>
    <t>EMMANUEL ENRIQUE MARTINEZ ESPINOZA</t>
  </si>
  <si>
    <t>DIRECTOR TUBUTAMA</t>
  </si>
  <si>
    <t>VIDAL TAPIA CASTILLO</t>
  </si>
  <si>
    <t>AUXILIAR DE B.G. SUAQUI GRANDE</t>
  </si>
  <si>
    <t>REUNIÓN DE TRABAJO PARA LA REVISIÓN DEL C C T EN HERMOSILLO SON.   20-21/NOV.</t>
  </si>
  <si>
    <t>JESÚS ARMANDO LEYVA RODRÍGUEZ</t>
  </si>
  <si>
    <t>DOCENTE 24 FEBRERO</t>
  </si>
  <si>
    <t>JOSÈ EVERARDO YESCAS CORELLA</t>
  </si>
  <si>
    <t>FILIBERTO BALDERRAMA QUIZAN</t>
  </si>
  <si>
    <t>DOCENTE CAJEME</t>
  </si>
  <si>
    <t>YADIRA ATONDO SÀNCHEZ</t>
  </si>
  <si>
    <t>DOCENTE NOGALES I</t>
  </si>
  <si>
    <t>SEGUIMIENTO, ASESORÌA ACADÈMICA, CAPACITACIÒN A LA PLANTA DOCENTE A EVALUAR Y DAR POSECION A NUEVOS DIRECTORES Y SUBDIRECTORES EN PLANTELES: BACOBAMPO, BUAYSIACOBE, BACAME, BACÚM, PÓTAM Y CAJEME.                     21-24/NOV</t>
  </si>
  <si>
    <t>KRISTIAN G. BEYLISS SOTO</t>
  </si>
  <si>
    <t>AMÒS BENJAMÍN MORENO RUÍZ</t>
  </si>
  <si>
    <t>UBALDO PERALTA LÒPEZ</t>
  </si>
  <si>
    <t>SUBDIRECTOR ÀREA DIRECCION G.</t>
  </si>
  <si>
    <t xml:space="preserve">SEGUIMIENTO, ASESORÌA ACADÈMICA, CAPACITACIÒN A LA PLANTA DOCENTE A EVALUAR Y DAR POSECION A NUEVOS DIRECTORES Y SUBDIRECTORES EN PLANTELES: EN HUATABAMPO SON.   21-24/NOV       </t>
  </si>
  <si>
    <t>DIRECTOR DE PLANEACIÒN</t>
  </si>
  <si>
    <t>SEGUIMIENTO, ASESORÌA ACADÈMICA, CAPACITACIÒN A LA PLANTA DOCENTE A EVALUAR Y DAR POSECION A NUEVOS DIRECTORES Y SUBDIRECTORES EN PLANTELES: NAVOJOA , BASIROA, 24 FEBRERO Y MASIACA.   21-24/NOV</t>
  </si>
  <si>
    <t>JOSÈ CARLOS MÀRQUEZ CALZADA</t>
  </si>
  <si>
    <t>DOCENTE HERMOSILLO III</t>
  </si>
  <si>
    <t>REUNIÒN DE TRABAJO CON DIRECCIÒN GENERAL A PLANTELES: BÀCUM, POTAM Y CAJEME.   23-24/NOV.</t>
  </si>
  <si>
    <t>MARTÌN FCO. CALIXTRO SOTO</t>
  </si>
  <si>
    <t>DOCENTE HERMOSILLO V</t>
  </si>
  <si>
    <t>JUAN MANUEL GARCÌA FRANCO</t>
  </si>
  <si>
    <t>JUAN CARLOS ROJAS HERNANDEZ</t>
  </si>
  <si>
    <t>DOCENTE HERMOSILLO I</t>
  </si>
  <si>
    <t>RAMÓN ANTONIO GASTELUM LERMA</t>
  </si>
  <si>
    <t>ARNOLDO RAFAEL MOLINA BORBOA</t>
  </si>
  <si>
    <t>SEGUIMIENTO, ASESORÌA ACADÈMICA, CAPACITACIÒN A LA PLANTA DOCENTE A EVALUAR Y DAR POSECION A NUEVOS DIRECTORES Y SUBDIRECTORES EN PLANTELES: NAVOJOA , BASIROA, 24 FEBRERO Y MASIACA.   23-25/NOV</t>
  </si>
  <si>
    <t>FERNANDO ANGUAMEA SOMUCHIÑ</t>
  </si>
  <si>
    <t>ACOMPAÑA ALUMNOS QUE PARTICIPARAN EN CONCURSO CULTURAL DE LA ZONA CENTRO EN HERMOSILLO SON.   24/NOV</t>
  </si>
  <si>
    <t>CECILIA GAXIOLA MARTÌNEZ</t>
  </si>
  <si>
    <t>MIGUEL PÈREZ MONARREZ</t>
  </si>
  <si>
    <t>DIRECTOR PUERTO LIBERTAD</t>
  </si>
  <si>
    <t>LUIS NERI DOMÌNGUEZ</t>
  </si>
  <si>
    <t>MICAELA SUGHEY DELGADILLO GUILLEN</t>
  </si>
  <si>
    <t>DOCENTE MIGUEL ALEMAN</t>
  </si>
  <si>
    <t>RAMÒN ESTRADA SOTO</t>
  </si>
  <si>
    <t>JEFE DEPARTAMENTO ADMINISTRATIVO</t>
  </si>
  <si>
    <t>AUDITORÌA AL CUMPLIMIENTO DE CONTRATOS EN CARBÒ.   24/NOV.</t>
  </si>
  <si>
    <t>SALVADOR DE LEÒN MOLINA</t>
  </si>
  <si>
    <t>JEFE DEPARTAMENTO O. DE C. Y D. A.</t>
  </si>
  <si>
    <t>AUDITORÌA AL CUMPLIMIENTO DE CONTRATOS EN CARBÒ, SANTA ANA, NOGALES I Y II.                24-25/NOV.</t>
  </si>
  <si>
    <t>FRANCISCO JAVIER LÒPEZ ARMENTA</t>
  </si>
  <si>
    <t>ALMA REBECA ROBLES GARCÌA</t>
  </si>
  <si>
    <t>DOCENTE HERMOSILLO IV</t>
  </si>
  <si>
    <t>ASISTIR A REUNIÒN DE TRABAJO DE LA ACADÈMIA NACVIONAL DE LENGUAJE Y COMUNICACIÒN EN MÈXICO D.F.   24-27/NOV</t>
  </si>
  <si>
    <t>ZOILA LUCERO SANTA CRUZ</t>
  </si>
  <si>
    <t>COORDIONADOR ÀREA ACADÈMICO</t>
  </si>
  <si>
    <t>REUNIÓN DE TRABAJO EN CONJUNTO CON DIRECCIÓN GENERAL EN PLANTEL ESPERANZA.   25/NOV.</t>
  </si>
  <si>
    <t>OFICIAL DE MANTENIMIENTO ACADÉMICO</t>
  </si>
  <si>
    <t>TRASLADO DE SUBDIRECTOR ACADÉMICO AESPERANZA.   25/NOV.</t>
  </si>
  <si>
    <t>KAREN LOURDES ALTAMIRANO CONTRERAS</t>
  </si>
  <si>
    <t>SUBDIRECTOR CAJEME</t>
  </si>
  <si>
    <t>ATENDER ASUNTOS LABORALES EN OFICINAS DE DIRECCÍON GENERAL EN HERMOSILLO SON.   25/NOV.</t>
  </si>
  <si>
    <t>JESÚS MANUEL VAZQUEZ CABANILLAS</t>
  </si>
  <si>
    <t>SUBDIRECTOR FCO.JAVIER MINA</t>
  </si>
  <si>
    <t>FCO. JAVIER LÓPEZ ARMENTA</t>
  </si>
  <si>
    <t>JEFE DEPARTAMENTO OCDA</t>
  </si>
  <si>
    <t>AUDITORÍA AL CUMPLIMIENTO DE CONTRATO EN PLANTELES: BACÚM Y BUAYSIACOBE.          26-27/NOV.</t>
  </si>
  <si>
    <t>ARTURO LÓPEZ OSORIO</t>
  </si>
  <si>
    <t>DOCENTE ESPERANZA</t>
  </si>
  <si>
    <t>ACOMPAÑA A 1 ALUMNO A ASESORÍA PARA LA OLIMPIADA ESTATAL DE BIOLOGIA EN OBREGÓN SON.   26-29/NOV.</t>
  </si>
  <si>
    <t>ELIZABETH ESCALANTE BARRIOS</t>
  </si>
  <si>
    <t>ACOMPAÑA A 1 ALUMNO A ASESORÍA PARA LA OLIMPIADA ESTATAL DE BIOLOGIA EN OBREGÓN SON.   26-30/NOV.</t>
  </si>
  <si>
    <t>DIRECTOR PLANEACIÓN</t>
  </si>
  <si>
    <t>ASISTIR AL PROCESO DE EVALUACIÓN AL DESEMPEÑO DOCENTE, CON SEDE EN NAVOJOA.   27-28/NOV.</t>
  </si>
  <si>
    <t>DIRECTOR VINCULACIÓN</t>
  </si>
  <si>
    <t>REUNIÓN RELATIVA AL CIERRE DE TRABAJOS 2015Y PROYECTOS 2016 EN MÉXICO D.F.                 30-02/NOV.</t>
  </si>
  <si>
    <t>RAMÓN ESTRADA SOTO</t>
  </si>
  <si>
    <t>AUDITORÍA DIRECTA A LOS RUBROS: HUMANOS, FINANCIEROS Y MATERIALES DEL PLANTEL ESPERANZA.   30 NOV- 02 DIC.</t>
  </si>
  <si>
    <t>FCO.JAVIER LÓPEZ ARMENTA</t>
  </si>
  <si>
    <t>JESÚS ENRIQUE CHAVEZ CORRALES</t>
  </si>
  <si>
    <t xml:space="preserve">RECOGER HOJAS DE RESPUESTA DE MATERIAL DE EVALUACIÓN CORRESPONDIENTE A EXAMEN GLOBAL EN PLANTELES: NAVO0JOA Y OBREGÓN.   02-03/DIC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</si>
</sst>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8"/>
      <name val="Calibri"/>
      <family val="2"/>
    </font>
    <font>
      <b/>
      <sz val="18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9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indexed="39"/>
        <bgColor indexed="48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4" applyNumberFormat="0" applyAlignment="0" applyProtection="0"/>
    <xf numFmtId="0" fontId="16" fillId="25" borderId="5" applyNumberFormat="0" applyAlignment="0" applyProtection="0"/>
    <xf numFmtId="0" fontId="17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11" borderId="4" applyNumberFormat="0" applyAlignment="0" applyProtection="0"/>
    <xf numFmtId="0" fontId="23" fillId="0" borderId="9" applyNumberFormat="0" applyFill="0" applyAlignment="0" applyProtection="0"/>
    <xf numFmtId="43" fontId="2" fillId="0" borderId="0" applyFont="0" applyFill="0" applyBorder="0" applyAlignment="0" applyProtection="0"/>
    <xf numFmtId="0" fontId="2" fillId="26" borderId="10" applyNumberFormat="0" applyFont="0" applyAlignment="0" applyProtection="0"/>
    <xf numFmtId="0" fontId="24" fillId="24" borderId="11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2" applyFont="1" applyFill="1"/>
    <xf numFmtId="0" fontId="3" fillId="0" borderId="0" xfId="2" applyFont="1"/>
    <xf numFmtId="0" fontId="3" fillId="0" borderId="0" xfId="2" applyFont="1" applyAlignment="1">
      <alignment wrapText="1"/>
    </xf>
    <xf numFmtId="0" fontId="4" fillId="0" borderId="0" xfId="2" applyFont="1"/>
    <xf numFmtId="0" fontId="5" fillId="0" borderId="0" xfId="2" applyFont="1"/>
    <xf numFmtId="0" fontId="6" fillId="0" borderId="0" xfId="2" applyFont="1"/>
    <xf numFmtId="0" fontId="7" fillId="2" borderId="0" xfId="2" applyFont="1" applyFill="1" applyAlignment="1">
      <alignment horizontal="center"/>
    </xf>
    <xf numFmtId="49" fontId="7" fillId="0" borderId="1" xfId="2" applyNumberFormat="1" applyFont="1" applyFill="1" applyBorder="1" applyAlignment="1">
      <alignment horizontal="right"/>
    </xf>
    <xf numFmtId="0" fontId="8" fillId="0" borderId="0" xfId="0" applyFont="1"/>
    <xf numFmtId="4" fontId="9" fillId="0" borderId="2" xfId="1" applyNumberFormat="1" applyFont="1" applyFill="1" applyBorder="1" applyAlignment="1">
      <alignment horizontal="center" vertical="center"/>
    </xf>
    <xf numFmtId="43" fontId="9" fillId="0" borderId="2" xfId="1" applyFont="1" applyFill="1" applyBorder="1" applyAlignment="1">
      <alignment horizontal="center" vertical="center"/>
    </xf>
    <xf numFmtId="0" fontId="10" fillId="0" borderId="0" xfId="0" applyFont="1" applyFill="1"/>
    <xf numFmtId="0" fontId="11" fillId="0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/>
    <xf numFmtId="43" fontId="12" fillId="5" borderId="3" xfId="2" applyNumberFormat="1" applyFont="1" applyFill="1" applyBorder="1" applyAlignment="1">
      <alignment horizontal="justify" vertical="center"/>
    </xf>
    <xf numFmtId="0" fontId="10" fillId="0" borderId="0" xfId="0" applyFont="1"/>
    <xf numFmtId="0" fontId="10" fillId="0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/>
    <xf numFmtId="0" fontId="9" fillId="0" borderId="2" xfId="2" applyFont="1" applyFill="1" applyBorder="1" applyAlignment="1">
      <alignment horizontal="justify" vertical="center" wrapText="1"/>
    </xf>
    <xf numFmtId="0" fontId="27" fillId="3" borderId="2" xfId="2" applyFont="1" applyFill="1" applyBorder="1" applyAlignment="1">
      <alignment horizontal="center" vertical="center" wrapText="1"/>
    </xf>
    <xf numFmtId="0" fontId="27" fillId="4" borderId="2" xfId="2" applyFont="1" applyFill="1" applyBorder="1" applyAlignment="1">
      <alignment horizontal="center" vertical="center" wrapText="1"/>
    </xf>
  </cellXfs>
  <cellStyles count="43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Millares" xfId="1" builtinId="3"/>
    <cellStyle name="Millares 2" xfId="38"/>
    <cellStyle name="Normal" xfId="0" builtinId="0"/>
    <cellStyle name="Normal 2" xfId="2"/>
    <cellStyle name="Note" xfId="39"/>
    <cellStyle name="Output" xfId="40"/>
    <cellStyle name="Title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1190476</xdr:colOff>
      <xdr:row>2</xdr:row>
      <xdr:rowOff>89667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0476" cy="11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"/>
  <sheetViews>
    <sheetView showGridLines="0" tabSelected="1" zoomScale="140" zoomScaleNormal="140" workbookViewId="0">
      <selection activeCell="C144" sqref="C144"/>
    </sheetView>
  </sheetViews>
  <sheetFormatPr baseColWidth="10" defaultRowHeight="15" x14ac:dyDescent="0.25"/>
  <cols>
    <col min="1" max="1" width="18.7109375" style="18" customWidth="1"/>
    <col min="2" max="2" width="14.5703125" style="19" customWidth="1"/>
    <col min="3" max="3" width="39.5703125" style="19" customWidth="1"/>
    <col min="4" max="4" width="9.85546875" style="20" bestFit="1" customWidth="1"/>
    <col min="5" max="5" width="9.42578125" style="20" customWidth="1"/>
    <col min="6" max="6" width="8.5703125" style="20" customWidth="1"/>
    <col min="7" max="7" width="10.28515625" style="20" customWidth="1"/>
    <col min="8" max="16384" width="11.42578125" style="17"/>
  </cols>
  <sheetData>
    <row r="1" spans="1:7" s="6" customFormat="1" ht="40.5" customHeight="1" x14ac:dyDescent="0.35">
      <c r="A1" s="1"/>
      <c r="B1" s="2"/>
      <c r="C1" s="3"/>
      <c r="D1" s="3"/>
      <c r="E1" s="4"/>
      <c r="F1" s="4"/>
      <c r="G1" s="5"/>
    </row>
    <row r="2" spans="1:7" s="6" customFormat="1" ht="40.5" customHeight="1" x14ac:dyDescent="0.35">
      <c r="A2" s="7" t="s">
        <v>0</v>
      </c>
      <c r="B2" s="7"/>
      <c r="C2" s="7"/>
      <c r="D2" s="7"/>
      <c r="E2" s="7"/>
      <c r="F2" s="7"/>
      <c r="G2" s="7"/>
    </row>
    <row r="3" spans="1:7" s="6" customFormat="1" ht="40.5" customHeight="1" x14ac:dyDescent="0.35">
      <c r="A3" s="8" t="s">
        <v>1</v>
      </c>
      <c r="B3" s="8"/>
      <c r="C3" s="8"/>
      <c r="D3" s="8"/>
      <c r="E3" s="8"/>
      <c r="F3" s="8"/>
      <c r="G3" s="8"/>
    </row>
    <row r="4" spans="1:7" s="9" customFormat="1" ht="49.5" customHeight="1" x14ac:dyDescent="0.2">
      <c r="A4" s="22" t="s">
        <v>2</v>
      </c>
      <c r="B4" s="23" t="s">
        <v>3</v>
      </c>
      <c r="C4" s="23" t="s">
        <v>4</v>
      </c>
      <c r="D4" s="23" t="s">
        <v>5</v>
      </c>
      <c r="E4" s="23" t="s">
        <v>6</v>
      </c>
      <c r="F4" s="23" t="s">
        <v>7</v>
      </c>
      <c r="G4" s="23" t="s">
        <v>8</v>
      </c>
    </row>
    <row r="5" spans="1:7" s="12" customFormat="1" ht="36" x14ac:dyDescent="0.25">
      <c r="A5" s="21" t="s">
        <v>9</v>
      </c>
      <c r="B5" s="21" t="s">
        <v>10</v>
      </c>
      <c r="C5" s="21" t="s">
        <v>11</v>
      </c>
      <c r="D5" s="10"/>
      <c r="E5" s="11"/>
      <c r="F5" s="11">
        <v>400</v>
      </c>
      <c r="G5" s="11">
        <f>SUM(E5:F5)</f>
        <v>400</v>
      </c>
    </row>
    <row r="6" spans="1:7" s="12" customFormat="1" ht="36" x14ac:dyDescent="0.25">
      <c r="A6" s="21" t="s">
        <v>12</v>
      </c>
      <c r="B6" s="21" t="s">
        <v>13</v>
      </c>
      <c r="C6" s="21" t="s">
        <v>11</v>
      </c>
      <c r="D6" s="10"/>
      <c r="E6" s="11"/>
      <c r="F6" s="11">
        <v>400</v>
      </c>
      <c r="G6" s="11">
        <f>SUM(E6:F6)</f>
        <v>400</v>
      </c>
    </row>
    <row r="7" spans="1:7" s="12" customFormat="1" ht="36" x14ac:dyDescent="0.25">
      <c r="A7" s="21" t="s">
        <v>14</v>
      </c>
      <c r="B7" s="21" t="s">
        <v>15</v>
      </c>
      <c r="C7" s="21" t="s">
        <v>11</v>
      </c>
      <c r="D7" s="10"/>
      <c r="E7" s="11"/>
      <c r="F7" s="11">
        <v>400</v>
      </c>
      <c r="G7" s="11">
        <f>SUM(E7:F7)</f>
        <v>400</v>
      </c>
    </row>
    <row r="8" spans="1:7" s="12" customFormat="1" ht="48" x14ac:dyDescent="0.25">
      <c r="A8" s="21" t="s">
        <v>16</v>
      </c>
      <c r="B8" s="21" t="s">
        <v>17</v>
      </c>
      <c r="C8" s="21" t="s">
        <v>18</v>
      </c>
      <c r="D8" s="10"/>
      <c r="E8" s="11"/>
      <c r="F8" s="11">
        <v>400</v>
      </c>
      <c r="G8" s="11">
        <f>SUM(E8:F8)</f>
        <v>400</v>
      </c>
    </row>
    <row r="9" spans="1:7" s="12" customFormat="1" ht="48" x14ac:dyDescent="0.25">
      <c r="A9" s="21" t="s">
        <v>19</v>
      </c>
      <c r="B9" s="21" t="s">
        <v>20</v>
      </c>
      <c r="C9" s="21" t="s">
        <v>21</v>
      </c>
      <c r="D9" s="10"/>
      <c r="E9" s="11"/>
      <c r="F9" s="11">
        <v>220</v>
      </c>
      <c r="G9" s="11">
        <f>SUM(E9:F9)</f>
        <v>220</v>
      </c>
    </row>
    <row r="10" spans="1:7" s="12" customFormat="1" ht="36" x14ac:dyDescent="0.25">
      <c r="A10" s="21" t="s">
        <v>22</v>
      </c>
      <c r="B10" s="21" t="s">
        <v>23</v>
      </c>
      <c r="C10" s="21" t="s">
        <v>24</v>
      </c>
      <c r="D10" s="10"/>
      <c r="E10" s="11"/>
      <c r="F10" s="11">
        <v>300</v>
      </c>
      <c r="G10" s="11">
        <f>SUM(E10:F10)</f>
        <v>300</v>
      </c>
    </row>
    <row r="11" spans="1:7" s="12" customFormat="1" ht="36" x14ac:dyDescent="0.25">
      <c r="A11" s="21" t="s">
        <v>25</v>
      </c>
      <c r="B11" s="21" t="s">
        <v>26</v>
      </c>
      <c r="C11" s="21" t="s">
        <v>27</v>
      </c>
      <c r="D11" s="10"/>
      <c r="E11" s="11"/>
      <c r="F11" s="11">
        <v>400</v>
      </c>
      <c r="G11" s="11">
        <f>SUM(E11:F11)</f>
        <v>400</v>
      </c>
    </row>
    <row r="12" spans="1:7" s="12" customFormat="1" ht="36" x14ac:dyDescent="0.25">
      <c r="A12" s="21" t="s">
        <v>28</v>
      </c>
      <c r="B12" s="21" t="s">
        <v>29</v>
      </c>
      <c r="C12" s="21" t="s">
        <v>24</v>
      </c>
      <c r="D12" s="10"/>
      <c r="E12" s="11"/>
      <c r="F12" s="11">
        <v>300</v>
      </c>
      <c r="G12" s="11">
        <f>SUM(E12:F12)</f>
        <v>300</v>
      </c>
    </row>
    <row r="13" spans="1:7" s="12" customFormat="1" ht="48" x14ac:dyDescent="0.25">
      <c r="A13" s="21" t="s">
        <v>30</v>
      </c>
      <c r="B13" s="21" t="s">
        <v>31</v>
      </c>
      <c r="C13" s="21" t="s">
        <v>32</v>
      </c>
      <c r="D13" s="10"/>
      <c r="E13" s="11"/>
      <c r="F13" s="11">
        <v>220</v>
      </c>
      <c r="G13" s="11">
        <f>SUM(E13:F13)</f>
        <v>220</v>
      </c>
    </row>
    <row r="14" spans="1:7" s="12" customFormat="1" ht="48" x14ac:dyDescent="0.25">
      <c r="A14" s="21" t="s">
        <v>33</v>
      </c>
      <c r="B14" s="21" t="s">
        <v>34</v>
      </c>
      <c r="C14" s="21" t="s">
        <v>32</v>
      </c>
      <c r="D14" s="10"/>
      <c r="E14" s="11"/>
      <c r="F14" s="11">
        <v>220</v>
      </c>
      <c r="G14" s="11">
        <f>SUM(E14:F14)</f>
        <v>220</v>
      </c>
    </row>
    <row r="15" spans="1:7" s="12" customFormat="1" ht="36" x14ac:dyDescent="0.25">
      <c r="A15" s="21" t="s">
        <v>35</v>
      </c>
      <c r="B15" s="21" t="s">
        <v>36</v>
      </c>
      <c r="C15" s="21" t="s">
        <v>37</v>
      </c>
      <c r="D15" s="10"/>
      <c r="E15" s="11"/>
      <c r="F15" s="11">
        <v>220</v>
      </c>
      <c r="G15" s="11">
        <f>SUM(E15:F15)</f>
        <v>220</v>
      </c>
    </row>
    <row r="16" spans="1:7" s="12" customFormat="1" ht="60" x14ac:dyDescent="0.25">
      <c r="A16" s="21" t="s">
        <v>38</v>
      </c>
      <c r="B16" s="21" t="s">
        <v>39</v>
      </c>
      <c r="C16" s="21" t="s">
        <v>40</v>
      </c>
      <c r="D16" s="10">
        <v>1200</v>
      </c>
      <c r="E16" s="11">
        <v>2400</v>
      </c>
      <c r="F16" s="11">
        <v>300</v>
      </c>
      <c r="G16" s="11">
        <f>SUM(E16:F16)</f>
        <v>2700</v>
      </c>
    </row>
    <row r="17" spans="1:7" s="12" customFormat="1" ht="36" x14ac:dyDescent="0.25">
      <c r="A17" s="21" t="s">
        <v>41</v>
      </c>
      <c r="B17" s="21" t="s">
        <v>42</v>
      </c>
      <c r="C17" s="21" t="s">
        <v>43</v>
      </c>
      <c r="D17" s="10"/>
      <c r="E17" s="11"/>
      <c r="F17" s="11">
        <v>220</v>
      </c>
      <c r="G17" s="11">
        <f>SUM(E17:F17)</f>
        <v>220</v>
      </c>
    </row>
    <row r="18" spans="1:7" s="12" customFormat="1" ht="24" x14ac:dyDescent="0.25">
      <c r="A18" s="21" t="s">
        <v>12</v>
      </c>
      <c r="B18" s="21" t="s">
        <v>13</v>
      </c>
      <c r="C18" s="21" t="s">
        <v>44</v>
      </c>
      <c r="D18" s="10"/>
      <c r="E18" s="11"/>
      <c r="F18" s="11">
        <v>400</v>
      </c>
      <c r="G18" s="11">
        <f>SUM(E18:F18)</f>
        <v>400</v>
      </c>
    </row>
    <row r="19" spans="1:7" s="12" customFormat="1" ht="36" x14ac:dyDescent="0.25">
      <c r="A19" s="21" t="s">
        <v>45</v>
      </c>
      <c r="B19" s="21" t="s">
        <v>46</v>
      </c>
      <c r="C19" s="21" t="s">
        <v>47</v>
      </c>
      <c r="D19" s="10"/>
      <c r="E19" s="11"/>
      <c r="F19" s="11">
        <v>220</v>
      </c>
      <c r="G19" s="11">
        <f>SUM(E19:F19)</f>
        <v>220</v>
      </c>
    </row>
    <row r="20" spans="1:7" s="12" customFormat="1" ht="24" x14ac:dyDescent="0.25">
      <c r="A20" s="21" t="s">
        <v>19</v>
      </c>
      <c r="B20" s="21" t="s">
        <v>20</v>
      </c>
      <c r="C20" s="21" t="s">
        <v>48</v>
      </c>
      <c r="D20" s="10"/>
      <c r="E20" s="11"/>
      <c r="F20" s="11">
        <v>220</v>
      </c>
      <c r="G20" s="11">
        <f>SUM(E20:F20)</f>
        <v>220</v>
      </c>
    </row>
    <row r="21" spans="1:7" s="12" customFormat="1" ht="36" x14ac:dyDescent="0.25">
      <c r="A21" s="21" t="s">
        <v>14</v>
      </c>
      <c r="B21" s="21" t="s">
        <v>15</v>
      </c>
      <c r="C21" s="21" t="s">
        <v>44</v>
      </c>
      <c r="D21" s="10"/>
      <c r="E21" s="11"/>
      <c r="F21" s="11">
        <v>400</v>
      </c>
      <c r="G21" s="11">
        <f>SUM(E21:F21)</f>
        <v>400</v>
      </c>
    </row>
    <row r="22" spans="1:7" s="12" customFormat="1" ht="60" x14ac:dyDescent="0.25">
      <c r="A22" s="21" t="s">
        <v>49</v>
      </c>
      <c r="B22" s="21" t="s">
        <v>46</v>
      </c>
      <c r="C22" s="21" t="s">
        <v>50</v>
      </c>
      <c r="D22" s="10">
        <v>500</v>
      </c>
      <c r="E22" s="11">
        <v>500</v>
      </c>
      <c r="F22" s="11">
        <v>220</v>
      </c>
      <c r="G22" s="11">
        <f>SUM(E22:F22)</f>
        <v>720</v>
      </c>
    </row>
    <row r="23" spans="1:7" s="12" customFormat="1" ht="60" x14ac:dyDescent="0.25">
      <c r="A23" s="21" t="s">
        <v>51</v>
      </c>
      <c r="B23" s="21" t="s">
        <v>46</v>
      </c>
      <c r="C23" s="21" t="s">
        <v>50</v>
      </c>
      <c r="D23" s="10">
        <v>500</v>
      </c>
      <c r="E23" s="11">
        <v>500</v>
      </c>
      <c r="F23" s="11">
        <v>220</v>
      </c>
      <c r="G23" s="11">
        <f>SUM(E23:F23)</f>
        <v>720</v>
      </c>
    </row>
    <row r="24" spans="1:7" s="12" customFormat="1" ht="36" x14ac:dyDescent="0.25">
      <c r="A24" s="21" t="s">
        <v>52</v>
      </c>
      <c r="B24" s="21" t="s">
        <v>53</v>
      </c>
      <c r="C24" s="21" t="s">
        <v>54</v>
      </c>
      <c r="D24" s="10"/>
      <c r="E24" s="11"/>
      <c r="F24" s="11">
        <v>400</v>
      </c>
      <c r="G24" s="11">
        <f>SUM(E24:F24)</f>
        <v>400</v>
      </c>
    </row>
    <row r="25" spans="1:7" s="12" customFormat="1" ht="36" x14ac:dyDescent="0.25">
      <c r="A25" s="21" t="s">
        <v>55</v>
      </c>
      <c r="B25" s="21" t="s">
        <v>56</v>
      </c>
      <c r="C25" s="21" t="s">
        <v>54</v>
      </c>
      <c r="D25" s="10"/>
      <c r="E25" s="11"/>
      <c r="F25" s="11">
        <v>220</v>
      </c>
      <c r="G25" s="11">
        <f>SUM(E25:F25)</f>
        <v>220</v>
      </c>
    </row>
    <row r="26" spans="1:7" s="12" customFormat="1" ht="36" x14ac:dyDescent="0.25">
      <c r="A26" s="21" t="s">
        <v>57</v>
      </c>
      <c r="B26" s="21" t="s">
        <v>58</v>
      </c>
      <c r="C26" s="21" t="s">
        <v>59</v>
      </c>
      <c r="D26" s="10"/>
      <c r="E26" s="11"/>
      <c r="F26" s="11">
        <v>300</v>
      </c>
      <c r="G26" s="11">
        <f>SUM(E26:F26)</f>
        <v>300</v>
      </c>
    </row>
    <row r="27" spans="1:7" s="12" customFormat="1" ht="36" x14ac:dyDescent="0.25">
      <c r="A27" s="21" t="s">
        <v>60</v>
      </c>
      <c r="B27" s="21" t="s">
        <v>61</v>
      </c>
      <c r="C27" s="21" t="s">
        <v>59</v>
      </c>
      <c r="D27" s="10"/>
      <c r="E27" s="11"/>
      <c r="F27" s="11">
        <v>300</v>
      </c>
      <c r="G27" s="11">
        <f>SUM(E27:F27)</f>
        <v>300</v>
      </c>
    </row>
    <row r="28" spans="1:7" s="12" customFormat="1" ht="36" x14ac:dyDescent="0.25">
      <c r="A28" s="21" t="s">
        <v>28</v>
      </c>
      <c r="B28" s="21" t="s">
        <v>29</v>
      </c>
      <c r="C28" s="21" t="s">
        <v>62</v>
      </c>
      <c r="D28" s="10"/>
      <c r="E28" s="11"/>
      <c r="F28" s="11">
        <v>300</v>
      </c>
      <c r="G28" s="11">
        <f>SUM(E28:F28)</f>
        <v>300</v>
      </c>
    </row>
    <row r="29" spans="1:7" s="12" customFormat="1" ht="36" x14ac:dyDescent="0.25">
      <c r="A29" s="21" t="s">
        <v>63</v>
      </c>
      <c r="B29" s="21" t="s">
        <v>64</v>
      </c>
      <c r="C29" s="21" t="s">
        <v>65</v>
      </c>
      <c r="D29" s="10"/>
      <c r="E29" s="11"/>
      <c r="F29" s="11">
        <v>220</v>
      </c>
      <c r="G29" s="11">
        <f>SUM(E29:F29)</f>
        <v>220</v>
      </c>
    </row>
    <row r="30" spans="1:7" s="12" customFormat="1" ht="36" x14ac:dyDescent="0.25">
      <c r="A30" s="21" t="s">
        <v>66</v>
      </c>
      <c r="B30" s="21" t="s">
        <v>67</v>
      </c>
      <c r="C30" s="21" t="s">
        <v>65</v>
      </c>
      <c r="D30" s="10"/>
      <c r="E30" s="11"/>
      <c r="F30" s="11">
        <v>220</v>
      </c>
      <c r="G30" s="11">
        <f>SUM(E30:F30)</f>
        <v>220</v>
      </c>
    </row>
    <row r="31" spans="1:7" s="12" customFormat="1" ht="36" x14ac:dyDescent="0.25">
      <c r="A31" s="21" t="s">
        <v>68</v>
      </c>
      <c r="B31" s="21" t="s">
        <v>69</v>
      </c>
      <c r="C31" s="21" t="s">
        <v>65</v>
      </c>
      <c r="D31" s="10"/>
      <c r="E31" s="11"/>
      <c r="F31" s="11">
        <v>220</v>
      </c>
      <c r="G31" s="11">
        <f>SUM(E31:F31)</f>
        <v>220</v>
      </c>
    </row>
    <row r="32" spans="1:7" s="12" customFormat="1" ht="36" x14ac:dyDescent="0.25">
      <c r="A32" s="21" t="s">
        <v>70</v>
      </c>
      <c r="B32" s="21" t="s">
        <v>71</v>
      </c>
      <c r="C32" s="21" t="s">
        <v>65</v>
      </c>
      <c r="D32" s="10"/>
      <c r="E32" s="11"/>
      <c r="F32" s="11">
        <v>220</v>
      </c>
      <c r="G32" s="11">
        <f>SUM(E32:F32)</f>
        <v>220</v>
      </c>
    </row>
    <row r="33" spans="1:7" s="12" customFormat="1" ht="36" x14ac:dyDescent="0.25">
      <c r="A33" s="21" t="s">
        <v>22</v>
      </c>
      <c r="B33" s="21" t="s">
        <v>23</v>
      </c>
      <c r="C33" s="21" t="s">
        <v>72</v>
      </c>
      <c r="D33" s="10"/>
      <c r="E33" s="11"/>
      <c r="F33" s="11">
        <v>300</v>
      </c>
      <c r="G33" s="11">
        <f>SUM(E33:F33)</f>
        <v>300</v>
      </c>
    </row>
    <row r="34" spans="1:7" s="12" customFormat="1" ht="36" x14ac:dyDescent="0.25">
      <c r="A34" s="21" t="s">
        <v>30</v>
      </c>
      <c r="B34" s="21" t="s">
        <v>31</v>
      </c>
      <c r="C34" s="21" t="s">
        <v>73</v>
      </c>
      <c r="D34" s="10"/>
      <c r="E34" s="11"/>
      <c r="F34" s="11">
        <v>220</v>
      </c>
      <c r="G34" s="11">
        <f>SUM(E34:F34)</f>
        <v>220</v>
      </c>
    </row>
    <row r="35" spans="1:7" s="12" customFormat="1" ht="36" x14ac:dyDescent="0.25">
      <c r="A35" s="21" t="s">
        <v>33</v>
      </c>
      <c r="B35" s="21" t="s">
        <v>34</v>
      </c>
      <c r="C35" s="21" t="s">
        <v>73</v>
      </c>
      <c r="D35" s="10"/>
      <c r="E35" s="11"/>
      <c r="F35" s="11">
        <v>220</v>
      </c>
      <c r="G35" s="11">
        <f>SUM(E35:F35)</f>
        <v>220</v>
      </c>
    </row>
    <row r="36" spans="1:7" s="12" customFormat="1" ht="36" x14ac:dyDescent="0.25">
      <c r="A36" s="21" t="s">
        <v>74</v>
      </c>
      <c r="B36" s="21" t="s">
        <v>75</v>
      </c>
      <c r="C36" s="21" t="s">
        <v>65</v>
      </c>
      <c r="D36" s="10"/>
      <c r="E36" s="11"/>
      <c r="F36" s="11">
        <v>220</v>
      </c>
      <c r="G36" s="11">
        <f>SUM(E36:F36)</f>
        <v>220</v>
      </c>
    </row>
    <row r="37" spans="1:7" s="12" customFormat="1" ht="36" x14ac:dyDescent="0.25">
      <c r="A37" s="21" t="s">
        <v>76</v>
      </c>
      <c r="B37" s="21" t="s">
        <v>77</v>
      </c>
      <c r="C37" s="21" t="s">
        <v>65</v>
      </c>
      <c r="D37" s="10"/>
      <c r="E37" s="11"/>
      <c r="F37" s="11">
        <v>220</v>
      </c>
      <c r="G37" s="11">
        <f>SUM(E37:F37)</f>
        <v>220</v>
      </c>
    </row>
    <row r="38" spans="1:7" s="12" customFormat="1" ht="36" x14ac:dyDescent="0.25">
      <c r="A38" s="21" t="s">
        <v>78</v>
      </c>
      <c r="B38" s="21" t="s">
        <v>79</v>
      </c>
      <c r="C38" s="21" t="s">
        <v>65</v>
      </c>
      <c r="D38" s="10"/>
      <c r="E38" s="11"/>
      <c r="F38" s="11">
        <v>220</v>
      </c>
      <c r="G38" s="11">
        <f>SUM(E38:F38)</f>
        <v>220</v>
      </c>
    </row>
    <row r="39" spans="1:7" s="12" customFormat="1" ht="36" x14ac:dyDescent="0.25">
      <c r="A39" s="21" t="s">
        <v>80</v>
      </c>
      <c r="B39" s="21" t="s">
        <v>81</v>
      </c>
      <c r="C39" s="21" t="s">
        <v>65</v>
      </c>
      <c r="D39" s="10"/>
      <c r="E39" s="11"/>
      <c r="F39" s="11">
        <v>220</v>
      </c>
      <c r="G39" s="11">
        <f>SUM(E39:F39)</f>
        <v>220</v>
      </c>
    </row>
    <row r="40" spans="1:7" s="12" customFormat="1" ht="36" x14ac:dyDescent="0.25">
      <c r="A40" s="21" t="s">
        <v>82</v>
      </c>
      <c r="B40" s="21" t="s">
        <v>83</v>
      </c>
      <c r="C40" s="21" t="s">
        <v>65</v>
      </c>
      <c r="D40" s="10"/>
      <c r="E40" s="11"/>
      <c r="F40" s="11">
        <v>220</v>
      </c>
      <c r="G40" s="11">
        <f>SUM(E40:F40)</f>
        <v>220</v>
      </c>
    </row>
    <row r="41" spans="1:7" s="12" customFormat="1" ht="36" x14ac:dyDescent="0.25">
      <c r="A41" s="21" t="s">
        <v>84</v>
      </c>
      <c r="B41" s="21" t="s">
        <v>85</v>
      </c>
      <c r="C41" s="21" t="s">
        <v>86</v>
      </c>
      <c r="D41" s="10"/>
      <c r="E41" s="11"/>
      <c r="F41" s="11">
        <v>220</v>
      </c>
      <c r="G41" s="11">
        <f>SUM(E41:F41)</f>
        <v>220</v>
      </c>
    </row>
    <row r="42" spans="1:7" s="12" customFormat="1" ht="36" x14ac:dyDescent="0.25">
      <c r="A42" s="21" t="s">
        <v>87</v>
      </c>
      <c r="B42" s="21" t="s">
        <v>88</v>
      </c>
      <c r="C42" s="21" t="s">
        <v>89</v>
      </c>
      <c r="D42" s="10"/>
      <c r="E42" s="11"/>
      <c r="F42" s="11">
        <v>220</v>
      </c>
      <c r="G42" s="11">
        <f>SUM(E42:F42)</f>
        <v>220</v>
      </c>
    </row>
    <row r="43" spans="1:7" s="12" customFormat="1" ht="36" x14ac:dyDescent="0.25">
      <c r="A43" s="21" t="s">
        <v>90</v>
      </c>
      <c r="B43" s="21" t="s">
        <v>91</v>
      </c>
      <c r="C43" s="21" t="s">
        <v>92</v>
      </c>
      <c r="D43" s="10"/>
      <c r="E43" s="11"/>
      <c r="F43" s="11">
        <v>300</v>
      </c>
      <c r="G43" s="11">
        <f>SUM(E43:F43)</f>
        <v>300</v>
      </c>
    </row>
    <row r="44" spans="1:7" s="12" customFormat="1" ht="36" x14ac:dyDescent="0.25">
      <c r="A44" s="21" t="s">
        <v>93</v>
      </c>
      <c r="B44" s="21" t="s">
        <v>94</v>
      </c>
      <c r="C44" s="21" t="s">
        <v>92</v>
      </c>
      <c r="D44" s="10"/>
      <c r="E44" s="11"/>
      <c r="F44" s="11">
        <v>220</v>
      </c>
      <c r="G44" s="11">
        <f>SUM(E44:F44)</f>
        <v>220</v>
      </c>
    </row>
    <row r="45" spans="1:7" s="12" customFormat="1" ht="36" x14ac:dyDescent="0.25">
      <c r="A45" s="21" t="s">
        <v>95</v>
      </c>
      <c r="B45" s="21" t="s">
        <v>96</v>
      </c>
      <c r="C45" s="21" t="s">
        <v>92</v>
      </c>
      <c r="D45" s="10"/>
      <c r="E45" s="11"/>
      <c r="F45" s="11">
        <v>300</v>
      </c>
      <c r="G45" s="11">
        <f>SUM(E45:F45)</f>
        <v>300</v>
      </c>
    </row>
    <row r="46" spans="1:7" s="12" customFormat="1" ht="48" x14ac:dyDescent="0.25">
      <c r="A46" s="21" t="s">
        <v>97</v>
      </c>
      <c r="B46" s="21" t="s">
        <v>98</v>
      </c>
      <c r="C46" s="21" t="s">
        <v>99</v>
      </c>
      <c r="D46" s="10"/>
      <c r="E46" s="11"/>
      <c r="F46" s="11">
        <v>220</v>
      </c>
      <c r="G46" s="11">
        <f>SUM(E46:F46)</f>
        <v>220</v>
      </c>
    </row>
    <row r="47" spans="1:7" s="12" customFormat="1" ht="48" x14ac:dyDescent="0.25">
      <c r="A47" s="21" t="s">
        <v>100</v>
      </c>
      <c r="B47" s="21" t="s">
        <v>101</v>
      </c>
      <c r="C47" s="21" t="s">
        <v>102</v>
      </c>
      <c r="D47" s="10"/>
      <c r="E47" s="11"/>
      <c r="F47" s="11">
        <v>220</v>
      </c>
      <c r="G47" s="11">
        <f>SUM(E47:F47)</f>
        <v>220</v>
      </c>
    </row>
    <row r="48" spans="1:7" s="12" customFormat="1" ht="36" x14ac:dyDescent="0.25">
      <c r="A48" s="21" t="s">
        <v>103</v>
      </c>
      <c r="B48" s="21" t="s">
        <v>104</v>
      </c>
      <c r="C48" s="21" t="s">
        <v>105</v>
      </c>
      <c r="D48" s="10"/>
      <c r="E48" s="11"/>
      <c r="F48" s="11">
        <v>300</v>
      </c>
      <c r="G48" s="11">
        <f>SUM(E48:F48)</f>
        <v>300</v>
      </c>
    </row>
    <row r="49" spans="1:7" s="12" customFormat="1" ht="36" x14ac:dyDescent="0.25">
      <c r="A49" s="21" t="s">
        <v>106</v>
      </c>
      <c r="B49" s="21" t="s">
        <v>107</v>
      </c>
      <c r="C49" s="21" t="s">
        <v>105</v>
      </c>
      <c r="D49" s="10"/>
      <c r="E49" s="11"/>
      <c r="F49" s="11">
        <v>300</v>
      </c>
      <c r="G49" s="11">
        <f>SUM(E49:F49)</f>
        <v>300</v>
      </c>
    </row>
    <row r="50" spans="1:7" s="12" customFormat="1" ht="36" x14ac:dyDescent="0.25">
      <c r="A50" s="21" t="s">
        <v>108</v>
      </c>
      <c r="B50" s="21" t="s">
        <v>109</v>
      </c>
      <c r="C50" s="21" t="s">
        <v>105</v>
      </c>
      <c r="D50" s="10"/>
      <c r="E50" s="11"/>
      <c r="F50" s="11">
        <v>220</v>
      </c>
      <c r="G50" s="11">
        <f>SUM(E50:F50)</f>
        <v>220</v>
      </c>
    </row>
    <row r="51" spans="1:7" s="12" customFormat="1" ht="36" x14ac:dyDescent="0.25">
      <c r="A51" s="21" t="s">
        <v>25</v>
      </c>
      <c r="B51" s="21" t="s">
        <v>26</v>
      </c>
      <c r="C51" s="21" t="s">
        <v>110</v>
      </c>
      <c r="D51" s="10"/>
      <c r="E51" s="11"/>
      <c r="F51" s="11">
        <v>400</v>
      </c>
      <c r="G51" s="11">
        <f>SUM(E51:F51)</f>
        <v>400</v>
      </c>
    </row>
    <row r="52" spans="1:7" s="12" customFormat="1" ht="36" x14ac:dyDescent="0.25">
      <c r="A52" s="21" t="s">
        <v>111</v>
      </c>
      <c r="B52" s="21" t="s">
        <v>112</v>
      </c>
      <c r="C52" s="21" t="s">
        <v>113</v>
      </c>
      <c r="D52" s="10"/>
      <c r="E52" s="11"/>
      <c r="F52" s="11">
        <v>220</v>
      </c>
      <c r="G52" s="11">
        <f>SUM(E52:F52)</f>
        <v>220</v>
      </c>
    </row>
    <row r="53" spans="1:7" s="12" customFormat="1" ht="36" x14ac:dyDescent="0.25">
      <c r="A53" s="21" t="s">
        <v>114</v>
      </c>
      <c r="B53" s="21" t="s">
        <v>115</v>
      </c>
      <c r="C53" s="21" t="s">
        <v>113</v>
      </c>
      <c r="D53" s="10"/>
      <c r="E53" s="11"/>
      <c r="F53" s="11">
        <v>220</v>
      </c>
      <c r="G53" s="11">
        <f>SUM(E53:F53)</f>
        <v>220</v>
      </c>
    </row>
    <row r="54" spans="1:7" s="12" customFormat="1" ht="36" x14ac:dyDescent="0.25">
      <c r="A54" s="21" t="s">
        <v>116</v>
      </c>
      <c r="B54" s="21" t="s">
        <v>117</v>
      </c>
      <c r="C54" s="21" t="s">
        <v>113</v>
      </c>
      <c r="D54" s="10"/>
      <c r="E54" s="11"/>
      <c r="F54" s="11">
        <v>220</v>
      </c>
      <c r="G54" s="11">
        <f>SUM(E54:F54)</f>
        <v>220</v>
      </c>
    </row>
    <row r="55" spans="1:7" s="12" customFormat="1" ht="36" x14ac:dyDescent="0.25">
      <c r="A55" s="21" t="s">
        <v>118</v>
      </c>
      <c r="B55" s="21" t="s">
        <v>119</v>
      </c>
      <c r="C55" s="21" t="s">
        <v>113</v>
      </c>
      <c r="D55" s="10"/>
      <c r="E55" s="11"/>
      <c r="F55" s="11">
        <v>220</v>
      </c>
      <c r="G55" s="11">
        <f>SUM(E55:F55)</f>
        <v>220</v>
      </c>
    </row>
    <row r="56" spans="1:7" s="12" customFormat="1" ht="36" x14ac:dyDescent="0.25">
      <c r="A56" s="21" t="s">
        <v>120</v>
      </c>
      <c r="B56" s="21" t="s">
        <v>121</v>
      </c>
      <c r="C56" s="21" t="s">
        <v>113</v>
      </c>
      <c r="D56" s="10"/>
      <c r="E56" s="11"/>
      <c r="F56" s="11">
        <v>220</v>
      </c>
      <c r="G56" s="11">
        <f>SUM(E56:F56)</f>
        <v>220</v>
      </c>
    </row>
    <row r="57" spans="1:7" s="12" customFormat="1" ht="36" x14ac:dyDescent="0.25">
      <c r="A57" s="21" t="s">
        <v>122</v>
      </c>
      <c r="B57" s="21" t="s">
        <v>123</v>
      </c>
      <c r="C57" s="21" t="s">
        <v>113</v>
      </c>
      <c r="D57" s="10"/>
      <c r="E57" s="11"/>
      <c r="F57" s="11">
        <v>220</v>
      </c>
      <c r="G57" s="11">
        <f>SUM(E57:F57)</f>
        <v>220</v>
      </c>
    </row>
    <row r="58" spans="1:7" s="12" customFormat="1" ht="36" x14ac:dyDescent="0.25">
      <c r="A58" s="21" t="s">
        <v>124</v>
      </c>
      <c r="B58" s="21" t="s">
        <v>125</v>
      </c>
      <c r="C58" s="21" t="s">
        <v>113</v>
      </c>
      <c r="D58" s="10"/>
      <c r="E58" s="11"/>
      <c r="F58" s="11">
        <v>220</v>
      </c>
      <c r="G58" s="11">
        <f>SUM(E58:F58)</f>
        <v>220</v>
      </c>
    </row>
    <row r="59" spans="1:7" s="12" customFormat="1" ht="36" x14ac:dyDescent="0.25">
      <c r="A59" s="21" t="s">
        <v>126</v>
      </c>
      <c r="B59" s="21" t="s">
        <v>127</v>
      </c>
      <c r="C59" s="21" t="s">
        <v>113</v>
      </c>
      <c r="D59" s="10"/>
      <c r="E59" s="11"/>
      <c r="F59" s="11">
        <v>220</v>
      </c>
      <c r="G59" s="11">
        <f>SUM(E59:F59)</f>
        <v>220</v>
      </c>
    </row>
    <row r="60" spans="1:7" s="12" customFormat="1" ht="36" x14ac:dyDescent="0.25">
      <c r="A60" s="21" t="s">
        <v>128</v>
      </c>
      <c r="B60" s="21" t="s">
        <v>129</v>
      </c>
      <c r="C60" s="21" t="s">
        <v>113</v>
      </c>
      <c r="D60" s="10"/>
      <c r="E60" s="11"/>
      <c r="F60" s="11">
        <v>220</v>
      </c>
      <c r="G60" s="11">
        <f>SUM(E60:F60)</f>
        <v>220</v>
      </c>
    </row>
    <row r="61" spans="1:7" s="12" customFormat="1" ht="36" x14ac:dyDescent="0.25">
      <c r="A61" s="21" t="s">
        <v>130</v>
      </c>
      <c r="B61" s="21" t="s">
        <v>131</v>
      </c>
      <c r="C61" s="21" t="s">
        <v>113</v>
      </c>
      <c r="D61" s="10"/>
      <c r="E61" s="11"/>
      <c r="F61" s="11">
        <v>220</v>
      </c>
      <c r="G61" s="11">
        <f>SUM(E61:F61)</f>
        <v>220</v>
      </c>
    </row>
    <row r="62" spans="1:7" s="12" customFormat="1" ht="36" x14ac:dyDescent="0.25">
      <c r="A62" s="21" t="s">
        <v>132</v>
      </c>
      <c r="B62" s="21" t="s">
        <v>133</v>
      </c>
      <c r="C62" s="21" t="s">
        <v>113</v>
      </c>
      <c r="D62" s="10"/>
      <c r="E62" s="11"/>
      <c r="F62" s="11">
        <v>220</v>
      </c>
      <c r="G62" s="11">
        <f>SUM(E62:F62)</f>
        <v>220</v>
      </c>
    </row>
    <row r="63" spans="1:7" s="12" customFormat="1" ht="36" x14ac:dyDescent="0.25">
      <c r="A63" s="21" t="s">
        <v>134</v>
      </c>
      <c r="B63" s="21" t="s">
        <v>135</v>
      </c>
      <c r="C63" s="21" t="s">
        <v>113</v>
      </c>
      <c r="D63" s="10"/>
      <c r="E63" s="11"/>
      <c r="F63" s="11">
        <v>220</v>
      </c>
      <c r="G63" s="11">
        <f>SUM(E63:F63)</f>
        <v>220</v>
      </c>
    </row>
    <row r="64" spans="1:7" s="12" customFormat="1" ht="36" x14ac:dyDescent="0.25">
      <c r="A64" s="21" t="s">
        <v>136</v>
      </c>
      <c r="B64" s="21" t="s">
        <v>137</v>
      </c>
      <c r="C64" s="21" t="s">
        <v>113</v>
      </c>
      <c r="D64" s="10"/>
      <c r="E64" s="11"/>
      <c r="F64" s="11">
        <v>220</v>
      </c>
      <c r="G64" s="11">
        <f>SUM(E64:F64)</f>
        <v>220</v>
      </c>
    </row>
    <row r="65" spans="1:7" s="12" customFormat="1" ht="36" x14ac:dyDescent="0.25">
      <c r="A65" s="21" t="s">
        <v>138</v>
      </c>
      <c r="B65" s="21" t="s">
        <v>137</v>
      </c>
      <c r="C65" s="21" t="s">
        <v>113</v>
      </c>
      <c r="D65" s="10"/>
      <c r="E65" s="11"/>
      <c r="F65" s="11">
        <v>220</v>
      </c>
      <c r="G65" s="11">
        <f>SUM(E65:F65)</f>
        <v>220</v>
      </c>
    </row>
    <row r="66" spans="1:7" s="12" customFormat="1" ht="36" x14ac:dyDescent="0.25">
      <c r="A66" s="21" t="s">
        <v>139</v>
      </c>
      <c r="B66" s="21" t="s">
        <v>140</v>
      </c>
      <c r="C66" s="21" t="s">
        <v>113</v>
      </c>
      <c r="D66" s="10"/>
      <c r="E66" s="11"/>
      <c r="F66" s="11">
        <v>300</v>
      </c>
      <c r="G66" s="11">
        <f>SUM(E66:F66)</f>
        <v>300</v>
      </c>
    </row>
    <row r="67" spans="1:7" s="12" customFormat="1" ht="36" x14ac:dyDescent="0.25">
      <c r="A67" s="21" t="s">
        <v>120</v>
      </c>
      <c r="B67" s="21" t="s">
        <v>141</v>
      </c>
      <c r="C67" s="21" t="s">
        <v>113</v>
      </c>
      <c r="D67" s="10"/>
      <c r="E67" s="11"/>
      <c r="F67" s="11">
        <v>220</v>
      </c>
      <c r="G67" s="11">
        <f>SUM(E67:F67)</f>
        <v>220</v>
      </c>
    </row>
    <row r="68" spans="1:7" s="12" customFormat="1" ht="36" x14ac:dyDescent="0.25">
      <c r="A68" s="21" t="s">
        <v>142</v>
      </c>
      <c r="B68" s="21" t="s">
        <v>34</v>
      </c>
      <c r="C68" s="21" t="s">
        <v>113</v>
      </c>
      <c r="D68" s="10"/>
      <c r="E68" s="11"/>
      <c r="F68" s="11">
        <v>220</v>
      </c>
      <c r="G68" s="11">
        <f>SUM(E68:F68)</f>
        <v>220</v>
      </c>
    </row>
    <row r="69" spans="1:7" s="12" customFormat="1" ht="36" x14ac:dyDescent="0.25">
      <c r="A69" s="21" t="s">
        <v>30</v>
      </c>
      <c r="B69" s="21" t="s">
        <v>31</v>
      </c>
      <c r="C69" s="21" t="s">
        <v>113</v>
      </c>
      <c r="D69" s="10"/>
      <c r="E69" s="11"/>
      <c r="F69" s="11">
        <v>220</v>
      </c>
      <c r="G69" s="11">
        <f>SUM(E69:F69)</f>
        <v>220</v>
      </c>
    </row>
    <row r="70" spans="1:7" s="12" customFormat="1" ht="36" x14ac:dyDescent="0.25">
      <c r="A70" s="21" t="s">
        <v>22</v>
      </c>
      <c r="B70" s="21" t="s">
        <v>23</v>
      </c>
      <c r="C70" s="21" t="s">
        <v>113</v>
      </c>
      <c r="D70" s="10"/>
      <c r="E70" s="11"/>
      <c r="F70" s="11">
        <v>300</v>
      </c>
      <c r="G70" s="11">
        <f>SUM(E70:F70)</f>
        <v>300</v>
      </c>
    </row>
    <row r="71" spans="1:7" s="12" customFormat="1" ht="36" x14ac:dyDescent="0.25">
      <c r="A71" s="21" t="s">
        <v>28</v>
      </c>
      <c r="B71" s="21" t="s">
        <v>29</v>
      </c>
      <c r="C71" s="21" t="s">
        <v>113</v>
      </c>
      <c r="D71" s="10"/>
      <c r="E71" s="11"/>
      <c r="F71" s="11">
        <v>300</v>
      </c>
      <c r="G71" s="11">
        <f>SUM(E71:F71)</f>
        <v>300</v>
      </c>
    </row>
    <row r="72" spans="1:7" s="12" customFormat="1" ht="48" x14ac:dyDescent="0.25">
      <c r="A72" s="21" t="s">
        <v>38</v>
      </c>
      <c r="B72" s="21" t="s">
        <v>143</v>
      </c>
      <c r="C72" s="21" t="s">
        <v>144</v>
      </c>
      <c r="D72" s="10"/>
      <c r="E72" s="11"/>
      <c r="F72" s="11">
        <v>300</v>
      </c>
      <c r="G72" s="11">
        <f>SUM(E72:F72)</f>
        <v>300</v>
      </c>
    </row>
    <row r="73" spans="1:7" s="12" customFormat="1" ht="24" x14ac:dyDescent="0.25">
      <c r="A73" s="21" t="s">
        <v>145</v>
      </c>
      <c r="B73" s="21" t="s">
        <v>146</v>
      </c>
      <c r="C73" s="21" t="s">
        <v>147</v>
      </c>
      <c r="D73" s="10"/>
      <c r="E73" s="11"/>
      <c r="F73" s="11">
        <v>220</v>
      </c>
      <c r="G73" s="11">
        <f>SUM(E73:F73)</f>
        <v>220</v>
      </c>
    </row>
    <row r="74" spans="1:7" s="12" customFormat="1" ht="36" x14ac:dyDescent="0.25">
      <c r="A74" s="21" t="s">
        <v>148</v>
      </c>
      <c r="B74" s="21" t="s">
        <v>149</v>
      </c>
      <c r="C74" s="21" t="s">
        <v>150</v>
      </c>
      <c r="D74" s="10">
        <v>1200</v>
      </c>
      <c r="E74" s="11">
        <v>2400</v>
      </c>
      <c r="F74" s="11">
        <v>400</v>
      </c>
      <c r="G74" s="11">
        <f>SUM(E74:F74)</f>
        <v>2800</v>
      </c>
    </row>
    <row r="75" spans="1:7" s="12" customFormat="1" ht="36" x14ac:dyDescent="0.25">
      <c r="A75" s="21" t="s">
        <v>151</v>
      </c>
      <c r="B75" s="21" t="s">
        <v>152</v>
      </c>
      <c r="C75" s="21" t="s">
        <v>153</v>
      </c>
      <c r="D75" s="10"/>
      <c r="E75" s="11"/>
      <c r="F75" s="11">
        <v>220</v>
      </c>
      <c r="G75" s="11">
        <f>SUM(E75:F75)</f>
        <v>220</v>
      </c>
    </row>
    <row r="76" spans="1:7" s="12" customFormat="1" ht="36" x14ac:dyDescent="0.25">
      <c r="A76" s="21" t="s">
        <v>154</v>
      </c>
      <c r="B76" s="21" t="s">
        <v>155</v>
      </c>
      <c r="C76" s="21" t="s">
        <v>153</v>
      </c>
      <c r="D76" s="10"/>
      <c r="E76" s="11"/>
      <c r="F76" s="11">
        <v>220</v>
      </c>
      <c r="G76" s="11">
        <f>SUM(E76:F76)</f>
        <v>220</v>
      </c>
    </row>
    <row r="77" spans="1:7" s="12" customFormat="1" ht="36" x14ac:dyDescent="0.25">
      <c r="A77" s="21" t="s">
        <v>156</v>
      </c>
      <c r="B77" s="21" t="s">
        <v>157</v>
      </c>
      <c r="C77" s="21" t="s">
        <v>153</v>
      </c>
      <c r="D77" s="10"/>
      <c r="E77" s="11"/>
      <c r="F77" s="11">
        <v>220</v>
      </c>
      <c r="G77" s="11">
        <f>SUM(E77:F77)</f>
        <v>220</v>
      </c>
    </row>
    <row r="78" spans="1:7" s="12" customFormat="1" ht="36" x14ac:dyDescent="0.25">
      <c r="A78" s="21" t="s">
        <v>158</v>
      </c>
      <c r="B78" s="21" t="s">
        <v>159</v>
      </c>
      <c r="C78" s="21" t="s">
        <v>153</v>
      </c>
      <c r="D78" s="10"/>
      <c r="E78" s="11"/>
      <c r="F78" s="11">
        <v>220</v>
      </c>
      <c r="G78" s="11">
        <f>SUM(E78:F78)</f>
        <v>220</v>
      </c>
    </row>
    <row r="79" spans="1:7" s="12" customFormat="1" ht="48" x14ac:dyDescent="0.25">
      <c r="A79" s="21" t="s">
        <v>160</v>
      </c>
      <c r="B79" s="21" t="s">
        <v>161</v>
      </c>
      <c r="C79" s="21" t="s">
        <v>153</v>
      </c>
      <c r="D79" s="10"/>
      <c r="E79" s="11"/>
      <c r="F79" s="11">
        <v>220</v>
      </c>
      <c r="G79" s="11">
        <f>SUM(E79:F79)</f>
        <v>220</v>
      </c>
    </row>
    <row r="80" spans="1:7" s="12" customFormat="1" ht="36" x14ac:dyDescent="0.25">
      <c r="A80" s="21" t="s">
        <v>162</v>
      </c>
      <c r="B80" s="21" t="s">
        <v>163</v>
      </c>
      <c r="C80" s="21" t="s">
        <v>153</v>
      </c>
      <c r="D80" s="10"/>
      <c r="E80" s="11"/>
      <c r="F80" s="11">
        <v>220</v>
      </c>
      <c r="G80" s="11">
        <f>SUM(E80:F80)</f>
        <v>220</v>
      </c>
    </row>
    <row r="81" spans="1:7" s="12" customFormat="1" ht="36" x14ac:dyDescent="0.25">
      <c r="A81" s="21" t="s">
        <v>164</v>
      </c>
      <c r="B81" s="21" t="s">
        <v>165</v>
      </c>
      <c r="C81" s="21" t="s">
        <v>153</v>
      </c>
      <c r="D81" s="10"/>
      <c r="E81" s="11"/>
      <c r="F81" s="11">
        <v>220</v>
      </c>
      <c r="G81" s="11">
        <f>SUM(E81:F81)</f>
        <v>220</v>
      </c>
    </row>
    <row r="82" spans="1:7" s="12" customFormat="1" ht="48" x14ac:dyDescent="0.25">
      <c r="A82" s="21" t="s">
        <v>166</v>
      </c>
      <c r="B82" s="21" t="s">
        <v>167</v>
      </c>
      <c r="C82" s="21" t="s">
        <v>153</v>
      </c>
      <c r="D82" s="10"/>
      <c r="E82" s="11"/>
      <c r="F82" s="11">
        <v>220</v>
      </c>
      <c r="G82" s="11">
        <f>SUM(E82:F82)</f>
        <v>220</v>
      </c>
    </row>
    <row r="83" spans="1:7" s="12" customFormat="1" ht="36" x14ac:dyDescent="0.25">
      <c r="A83" s="21" t="s">
        <v>168</v>
      </c>
      <c r="B83" s="21" t="s">
        <v>169</v>
      </c>
      <c r="C83" s="21" t="s">
        <v>153</v>
      </c>
      <c r="D83" s="10"/>
      <c r="E83" s="11"/>
      <c r="F83" s="11">
        <v>220</v>
      </c>
      <c r="G83" s="11">
        <f>SUM(E83:F83)</f>
        <v>220</v>
      </c>
    </row>
    <row r="84" spans="1:7" s="12" customFormat="1" ht="36" x14ac:dyDescent="0.25">
      <c r="A84" s="21" t="s">
        <v>170</v>
      </c>
      <c r="B84" s="21" t="s">
        <v>171</v>
      </c>
      <c r="C84" s="21" t="s">
        <v>153</v>
      </c>
      <c r="D84" s="10"/>
      <c r="E84" s="11"/>
      <c r="F84" s="11">
        <v>220</v>
      </c>
      <c r="G84" s="11">
        <f>SUM(E84:F84)</f>
        <v>220</v>
      </c>
    </row>
    <row r="85" spans="1:7" s="12" customFormat="1" ht="36" x14ac:dyDescent="0.25">
      <c r="A85" s="21" t="s">
        <v>172</v>
      </c>
      <c r="B85" s="21" t="s">
        <v>173</v>
      </c>
      <c r="C85" s="21" t="s">
        <v>153</v>
      </c>
      <c r="D85" s="10"/>
      <c r="E85" s="11"/>
      <c r="F85" s="11">
        <v>220</v>
      </c>
      <c r="G85" s="11">
        <f>SUM(E85:F85)</f>
        <v>220</v>
      </c>
    </row>
    <row r="86" spans="1:7" s="12" customFormat="1" ht="36" x14ac:dyDescent="0.25">
      <c r="A86" s="21" t="s">
        <v>174</v>
      </c>
      <c r="B86" s="21" t="s">
        <v>175</v>
      </c>
      <c r="C86" s="21" t="s">
        <v>153</v>
      </c>
      <c r="D86" s="10"/>
      <c r="E86" s="11"/>
      <c r="F86" s="11">
        <v>220</v>
      </c>
      <c r="G86" s="11">
        <f>SUM(E86:F86)</f>
        <v>220</v>
      </c>
    </row>
    <row r="87" spans="1:7" s="12" customFormat="1" ht="36" x14ac:dyDescent="0.25">
      <c r="A87" s="21" t="s">
        <v>176</v>
      </c>
      <c r="B87" s="21" t="s">
        <v>177</v>
      </c>
      <c r="C87" s="21" t="s">
        <v>153</v>
      </c>
      <c r="D87" s="10"/>
      <c r="E87" s="11"/>
      <c r="F87" s="11">
        <v>220</v>
      </c>
      <c r="G87" s="11">
        <f>SUM(E87:F87)</f>
        <v>220</v>
      </c>
    </row>
    <row r="88" spans="1:7" s="12" customFormat="1" ht="36" x14ac:dyDescent="0.25">
      <c r="A88" s="21" t="s">
        <v>178</v>
      </c>
      <c r="B88" s="21" t="s">
        <v>177</v>
      </c>
      <c r="C88" s="21" t="s">
        <v>153</v>
      </c>
      <c r="D88" s="10"/>
      <c r="E88" s="11"/>
      <c r="F88" s="11">
        <v>220</v>
      </c>
      <c r="G88" s="11">
        <f>SUM(E88:F88)</f>
        <v>220</v>
      </c>
    </row>
    <row r="89" spans="1:7" s="12" customFormat="1" ht="36" x14ac:dyDescent="0.25">
      <c r="A89" s="21" t="s">
        <v>179</v>
      </c>
      <c r="B89" s="21" t="s">
        <v>180</v>
      </c>
      <c r="C89" s="21" t="s">
        <v>153</v>
      </c>
      <c r="D89" s="10"/>
      <c r="E89" s="11"/>
      <c r="F89" s="11">
        <v>220</v>
      </c>
      <c r="G89" s="11">
        <f>SUM(E89:F89)</f>
        <v>220</v>
      </c>
    </row>
    <row r="90" spans="1:7" s="12" customFormat="1" ht="48" x14ac:dyDescent="0.25">
      <c r="A90" s="21" t="s">
        <v>181</v>
      </c>
      <c r="B90" s="21" t="s">
        <v>182</v>
      </c>
      <c r="C90" s="21" t="s">
        <v>153</v>
      </c>
      <c r="D90" s="10"/>
      <c r="E90" s="11"/>
      <c r="F90" s="11">
        <v>300</v>
      </c>
      <c r="G90" s="11">
        <f>SUM(E90:F90)</f>
        <v>300</v>
      </c>
    </row>
    <row r="91" spans="1:7" s="12" customFormat="1" ht="48" x14ac:dyDescent="0.25">
      <c r="A91" s="21" t="s">
        <v>183</v>
      </c>
      <c r="B91" s="21" t="s">
        <v>184</v>
      </c>
      <c r="C91" s="21" t="s">
        <v>185</v>
      </c>
      <c r="D91" s="10">
        <v>500</v>
      </c>
      <c r="E91" s="11">
        <v>500</v>
      </c>
      <c r="F91" s="11">
        <v>220</v>
      </c>
      <c r="G91" s="11">
        <f>SUM(E91:F91)</f>
        <v>720</v>
      </c>
    </row>
    <row r="92" spans="1:7" s="12" customFormat="1" ht="36" x14ac:dyDescent="0.25">
      <c r="A92" s="21" t="s">
        <v>186</v>
      </c>
      <c r="B92" s="21" t="s">
        <v>187</v>
      </c>
      <c r="C92" s="21" t="s">
        <v>153</v>
      </c>
      <c r="D92" s="10">
        <v>800</v>
      </c>
      <c r="E92" s="11">
        <v>800</v>
      </c>
      <c r="F92" s="11">
        <v>300</v>
      </c>
      <c r="G92" s="11">
        <f>SUM(E92:F92)</f>
        <v>1100</v>
      </c>
    </row>
    <row r="93" spans="1:7" s="12" customFormat="1" ht="36" x14ac:dyDescent="0.25">
      <c r="A93" s="21" t="s">
        <v>87</v>
      </c>
      <c r="B93" s="21" t="s">
        <v>88</v>
      </c>
      <c r="C93" s="21" t="s">
        <v>153</v>
      </c>
      <c r="D93" s="10"/>
      <c r="E93" s="11"/>
      <c r="F93" s="11">
        <v>220</v>
      </c>
      <c r="G93" s="11">
        <f>SUM(E93:F93)</f>
        <v>220</v>
      </c>
    </row>
    <row r="94" spans="1:7" s="12" customFormat="1" ht="36" x14ac:dyDescent="0.25">
      <c r="A94" s="21" t="s">
        <v>188</v>
      </c>
      <c r="B94" s="21" t="s">
        <v>85</v>
      </c>
      <c r="C94" s="21" t="s">
        <v>153</v>
      </c>
      <c r="D94" s="10"/>
      <c r="E94" s="11"/>
      <c r="F94" s="11">
        <v>220</v>
      </c>
      <c r="G94" s="11">
        <f>SUM(E94:F94)</f>
        <v>220</v>
      </c>
    </row>
    <row r="95" spans="1:7" s="12" customFormat="1" ht="36" x14ac:dyDescent="0.25">
      <c r="A95" s="21" t="s">
        <v>189</v>
      </c>
      <c r="B95" s="21" t="s">
        <v>190</v>
      </c>
      <c r="C95" s="21" t="s">
        <v>191</v>
      </c>
      <c r="D95" s="10"/>
      <c r="E95" s="11"/>
      <c r="F95" s="11">
        <v>300</v>
      </c>
      <c r="G95" s="11">
        <f>SUM(E95:F95)</f>
        <v>300</v>
      </c>
    </row>
    <row r="96" spans="1:7" s="12" customFormat="1" ht="36" x14ac:dyDescent="0.25">
      <c r="A96" s="21" t="s">
        <v>192</v>
      </c>
      <c r="B96" s="21" t="s">
        <v>193</v>
      </c>
      <c r="C96" s="21" t="s">
        <v>191</v>
      </c>
      <c r="D96" s="10"/>
      <c r="E96" s="11"/>
      <c r="F96" s="11">
        <v>300</v>
      </c>
      <c r="G96" s="11">
        <f>SUM(E96:F96)</f>
        <v>300</v>
      </c>
    </row>
    <row r="97" spans="1:7" s="12" customFormat="1" ht="36" x14ac:dyDescent="0.25">
      <c r="A97" s="21" t="s">
        <v>194</v>
      </c>
      <c r="B97" s="21" t="s">
        <v>195</v>
      </c>
      <c r="C97" s="21" t="s">
        <v>191</v>
      </c>
      <c r="D97" s="10"/>
      <c r="E97" s="11"/>
      <c r="F97" s="11">
        <v>220</v>
      </c>
      <c r="G97" s="11">
        <f>SUM(E97:F97)</f>
        <v>220</v>
      </c>
    </row>
    <row r="98" spans="1:7" s="12" customFormat="1" ht="36" x14ac:dyDescent="0.25">
      <c r="A98" s="21" t="s">
        <v>168</v>
      </c>
      <c r="B98" s="21" t="s">
        <v>169</v>
      </c>
      <c r="C98" s="21" t="s">
        <v>196</v>
      </c>
      <c r="D98" s="10">
        <v>500</v>
      </c>
      <c r="E98" s="11">
        <v>500</v>
      </c>
      <c r="F98" s="11">
        <v>220</v>
      </c>
      <c r="G98" s="11">
        <f>SUM(E98:F98)</f>
        <v>720</v>
      </c>
    </row>
    <row r="99" spans="1:7" s="12" customFormat="1" ht="24" x14ac:dyDescent="0.25">
      <c r="A99" s="21" t="s">
        <v>197</v>
      </c>
      <c r="B99" s="21" t="s">
        <v>198</v>
      </c>
      <c r="C99" s="21" t="s">
        <v>196</v>
      </c>
      <c r="D99" s="10">
        <v>500</v>
      </c>
      <c r="E99" s="11">
        <v>500</v>
      </c>
      <c r="F99" s="11">
        <v>220</v>
      </c>
      <c r="G99" s="11">
        <f>SUM(E99:F99)</f>
        <v>720</v>
      </c>
    </row>
    <row r="100" spans="1:7" s="12" customFormat="1" ht="36" x14ac:dyDescent="0.25">
      <c r="A100" s="21" t="s">
        <v>156</v>
      </c>
      <c r="B100" s="21" t="s">
        <v>157</v>
      </c>
      <c r="C100" s="21" t="s">
        <v>196</v>
      </c>
      <c r="D100" s="10">
        <v>500</v>
      </c>
      <c r="E100" s="11">
        <v>500</v>
      </c>
      <c r="F100" s="11">
        <v>220</v>
      </c>
      <c r="G100" s="11">
        <f>SUM(E100:F100)</f>
        <v>720</v>
      </c>
    </row>
    <row r="101" spans="1:7" s="12" customFormat="1" ht="24" x14ac:dyDescent="0.25">
      <c r="A101" s="21" t="s">
        <v>199</v>
      </c>
      <c r="B101" s="21" t="s">
        <v>85</v>
      </c>
      <c r="C101" s="21" t="s">
        <v>196</v>
      </c>
      <c r="D101" s="10">
        <v>500</v>
      </c>
      <c r="E101" s="11">
        <v>500</v>
      </c>
      <c r="F101" s="11">
        <v>220</v>
      </c>
      <c r="G101" s="11">
        <f>SUM(E101:F101)</f>
        <v>720</v>
      </c>
    </row>
    <row r="102" spans="1:7" s="12" customFormat="1" ht="36" x14ac:dyDescent="0.25">
      <c r="A102" s="21" t="s">
        <v>200</v>
      </c>
      <c r="B102" s="21" t="s">
        <v>201</v>
      </c>
      <c r="C102" s="21" t="s">
        <v>196</v>
      </c>
      <c r="D102" s="10">
        <v>500</v>
      </c>
      <c r="E102" s="11">
        <v>500</v>
      </c>
      <c r="F102" s="11">
        <v>220</v>
      </c>
      <c r="G102" s="11">
        <f>SUM(E102:F102)</f>
        <v>720</v>
      </c>
    </row>
    <row r="103" spans="1:7" s="12" customFormat="1" ht="24" x14ac:dyDescent="0.25">
      <c r="A103" s="21" t="s">
        <v>202</v>
      </c>
      <c r="B103" s="21" t="s">
        <v>203</v>
      </c>
      <c r="C103" s="21" t="s">
        <v>196</v>
      </c>
      <c r="D103" s="10">
        <v>500</v>
      </c>
      <c r="E103" s="11">
        <v>500</v>
      </c>
      <c r="F103" s="11">
        <v>220</v>
      </c>
      <c r="G103" s="11">
        <f>SUM(E103:F103)</f>
        <v>720</v>
      </c>
    </row>
    <row r="104" spans="1:7" s="12" customFormat="1" ht="84" x14ac:dyDescent="0.25">
      <c r="A104" s="21" t="s">
        <v>16</v>
      </c>
      <c r="B104" s="21" t="s">
        <v>17</v>
      </c>
      <c r="C104" s="21" t="s">
        <v>204</v>
      </c>
      <c r="D104" s="10">
        <f>+E104/3</f>
        <v>1200</v>
      </c>
      <c r="E104" s="11">
        <v>3600</v>
      </c>
      <c r="F104" s="11">
        <v>400</v>
      </c>
      <c r="G104" s="11">
        <f>SUM(E104:F104)</f>
        <v>4000</v>
      </c>
    </row>
    <row r="105" spans="1:7" s="12" customFormat="1" ht="84" x14ac:dyDescent="0.25">
      <c r="A105" s="21" t="s">
        <v>205</v>
      </c>
      <c r="B105" s="21" t="s">
        <v>15</v>
      </c>
      <c r="C105" s="21" t="s">
        <v>204</v>
      </c>
      <c r="D105" s="10">
        <f>+E105/3</f>
        <v>1200</v>
      </c>
      <c r="E105" s="11">
        <v>3600</v>
      </c>
      <c r="F105" s="11">
        <v>400</v>
      </c>
      <c r="G105" s="11">
        <f>SUM(E105:F105)</f>
        <v>4000</v>
      </c>
    </row>
    <row r="106" spans="1:7" s="12" customFormat="1" ht="84" x14ac:dyDescent="0.25">
      <c r="A106" s="21" t="s">
        <v>206</v>
      </c>
      <c r="B106" s="21" t="s">
        <v>13</v>
      </c>
      <c r="C106" s="21" t="s">
        <v>204</v>
      </c>
      <c r="D106" s="10">
        <f>+E106/3</f>
        <v>1600</v>
      </c>
      <c r="E106" s="11">
        <v>4800</v>
      </c>
      <c r="F106" s="11">
        <v>400</v>
      </c>
      <c r="G106" s="11">
        <f>SUM(E106:F106)</f>
        <v>5200</v>
      </c>
    </row>
    <row r="107" spans="1:7" s="12" customFormat="1" ht="72" x14ac:dyDescent="0.25">
      <c r="A107" s="21" t="s">
        <v>207</v>
      </c>
      <c r="B107" s="21" t="s">
        <v>208</v>
      </c>
      <c r="C107" s="21" t="s">
        <v>209</v>
      </c>
      <c r="D107" s="10">
        <f>+E107/3</f>
        <v>800</v>
      </c>
      <c r="E107" s="11">
        <v>2400</v>
      </c>
      <c r="F107" s="11">
        <v>750</v>
      </c>
      <c r="G107" s="11">
        <f>SUM(E107:F107)</f>
        <v>3150</v>
      </c>
    </row>
    <row r="108" spans="1:7" s="12" customFormat="1" ht="72" x14ac:dyDescent="0.25">
      <c r="A108" s="21" t="s">
        <v>9</v>
      </c>
      <c r="B108" s="21" t="s">
        <v>210</v>
      </c>
      <c r="C108" s="21" t="s">
        <v>211</v>
      </c>
      <c r="D108" s="10">
        <f>+E108/3</f>
        <v>1200</v>
      </c>
      <c r="E108" s="11">
        <v>3600</v>
      </c>
      <c r="F108" s="11">
        <v>850</v>
      </c>
      <c r="G108" s="11">
        <f>SUM(E108:F108)</f>
        <v>4450</v>
      </c>
    </row>
    <row r="109" spans="1:7" s="12" customFormat="1" ht="36" x14ac:dyDescent="0.25">
      <c r="A109" s="21" t="s">
        <v>212</v>
      </c>
      <c r="B109" s="21" t="s">
        <v>213</v>
      </c>
      <c r="C109" s="21" t="s">
        <v>214</v>
      </c>
      <c r="D109" s="10">
        <v>500</v>
      </c>
      <c r="E109" s="11">
        <v>500</v>
      </c>
      <c r="F109" s="11">
        <v>220</v>
      </c>
      <c r="G109" s="11">
        <f>SUM(E109:F109)</f>
        <v>720</v>
      </c>
    </row>
    <row r="110" spans="1:7" s="12" customFormat="1" ht="36" x14ac:dyDescent="0.25">
      <c r="A110" s="21" t="s">
        <v>215</v>
      </c>
      <c r="B110" s="21" t="s">
        <v>216</v>
      </c>
      <c r="C110" s="21" t="s">
        <v>214</v>
      </c>
      <c r="D110" s="10">
        <v>500</v>
      </c>
      <c r="E110" s="11">
        <v>500</v>
      </c>
      <c r="F110" s="11">
        <v>220</v>
      </c>
      <c r="G110" s="11">
        <f>SUM(E110:F110)</f>
        <v>720</v>
      </c>
    </row>
    <row r="111" spans="1:7" s="12" customFormat="1" ht="36" x14ac:dyDescent="0.25">
      <c r="A111" s="21" t="s">
        <v>217</v>
      </c>
      <c r="B111" s="21" t="s">
        <v>213</v>
      </c>
      <c r="C111" s="21" t="s">
        <v>214</v>
      </c>
      <c r="D111" s="10">
        <v>500</v>
      </c>
      <c r="E111" s="11">
        <v>500</v>
      </c>
      <c r="F111" s="11">
        <v>220</v>
      </c>
      <c r="G111" s="11">
        <f>SUM(E111:F111)</f>
        <v>720</v>
      </c>
    </row>
    <row r="112" spans="1:7" s="12" customFormat="1" ht="36" x14ac:dyDescent="0.25">
      <c r="A112" s="21" t="s">
        <v>218</v>
      </c>
      <c r="B112" s="21" t="s">
        <v>219</v>
      </c>
      <c r="C112" s="21" t="s">
        <v>214</v>
      </c>
      <c r="D112" s="10">
        <v>500</v>
      </c>
      <c r="E112" s="11">
        <v>500</v>
      </c>
      <c r="F112" s="11">
        <v>220</v>
      </c>
      <c r="G112" s="11">
        <f>SUM(E112:F112)</f>
        <v>720</v>
      </c>
    </row>
    <row r="113" spans="1:7" s="12" customFormat="1" ht="36" x14ac:dyDescent="0.25">
      <c r="A113" s="21" t="s">
        <v>220</v>
      </c>
      <c r="B113" s="21" t="s">
        <v>213</v>
      </c>
      <c r="C113" s="21" t="s">
        <v>214</v>
      </c>
      <c r="D113" s="10">
        <v>500</v>
      </c>
      <c r="E113" s="11">
        <v>500</v>
      </c>
      <c r="F113" s="11">
        <v>220</v>
      </c>
      <c r="G113" s="11">
        <f>SUM(E113:F113)</f>
        <v>720</v>
      </c>
    </row>
    <row r="114" spans="1:7" s="12" customFormat="1" ht="72" x14ac:dyDescent="0.25">
      <c r="A114" s="21" t="s">
        <v>221</v>
      </c>
      <c r="B114" s="21" t="s">
        <v>210</v>
      </c>
      <c r="C114" s="21" t="s">
        <v>222</v>
      </c>
      <c r="D114" s="10">
        <f>+E114/2</f>
        <v>1200</v>
      </c>
      <c r="E114" s="11">
        <v>2400</v>
      </c>
      <c r="F114" s="11">
        <v>850</v>
      </c>
      <c r="G114" s="11">
        <f>SUM(E114:F114)</f>
        <v>3250</v>
      </c>
    </row>
    <row r="115" spans="1:7" s="12" customFormat="1" ht="36" x14ac:dyDescent="0.25">
      <c r="A115" s="21" t="s">
        <v>223</v>
      </c>
      <c r="B115" s="21" t="s">
        <v>98</v>
      </c>
      <c r="C115" s="21" t="s">
        <v>224</v>
      </c>
      <c r="D115" s="10"/>
      <c r="E115" s="11"/>
      <c r="F115" s="11">
        <v>220</v>
      </c>
      <c r="G115" s="11">
        <f>SUM(E115:F115)</f>
        <v>220</v>
      </c>
    </row>
    <row r="116" spans="1:7" s="12" customFormat="1" ht="36" x14ac:dyDescent="0.25">
      <c r="A116" s="21" t="s">
        <v>225</v>
      </c>
      <c r="B116" s="21" t="s">
        <v>98</v>
      </c>
      <c r="C116" s="21" t="s">
        <v>224</v>
      </c>
      <c r="D116" s="10"/>
      <c r="E116" s="11"/>
      <c r="F116" s="11">
        <v>220</v>
      </c>
      <c r="G116" s="11">
        <f>SUM(E116:F116)</f>
        <v>220</v>
      </c>
    </row>
    <row r="117" spans="1:7" s="12" customFormat="1" ht="36" x14ac:dyDescent="0.25">
      <c r="A117" s="21" t="s">
        <v>226</v>
      </c>
      <c r="B117" s="21" t="s">
        <v>227</v>
      </c>
      <c r="C117" s="21" t="s">
        <v>224</v>
      </c>
      <c r="D117" s="10"/>
      <c r="E117" s="11"/>
      <c r="F117" s="11">
        <v>300</v>
      </c>
      <c r="G117" s="11">
        <f>SUM(E117:F117)</f>
        <v>300</v>
      </c>
    </row>
    <row r="118" spans="1:7" s="12" customFormat="1" ht="36" x14ac:dyDescent="0.25">
      <c r="A118" s="21" t="s">
        <v>228</v>
      </c>
      <c r="B118" s="21" t="s">
        <v>98</v>
      </c>
      <c r="C118" s="21" t="s">
        <v>224</v>
      </c>
      <c r="D118" s="10"/>
      <c r="E118" s="11"/>
      <c r="F118" s="11">
        <v>220</v>
      </c>
      <c r="G118" s="11">
        <f>SUM(E118:F118)</f>
        <v>220</v>
      </c>
    </row>
    <row r="119" spans="1:7" s="12" customFormat="1" ht="36" x14ac:dyDescent="0.25">
      <c r="A119" s="21" t="s">
        <v>229</v>
      </c>
      <c r="B119" s="21" t="s">
        <v>230</v>
      </c>
      <c r="C119" s="21" t="s">
        <v>224</v>
      </c>
      <c r="D119" s="10"/>
      <c r="E119" s="11"/>
      <c r="F119" s="11">
        <v>220</v>
      </c>
      <c r="G119" s="11">
        <f>SUM(E119:F119)</f>
        <v>220</v>
      </c>
    </row>
    <row r="120" spans="1:7" s="12" customFormat="1" ht="60" x14ac:dyDescent="0.25">
      <c r="A120" s="21" t="s">
        <v>231</v>
      </c>
      <c r="B120" s="21" t="s">
        <v>232</v>
      </c>
      <c r="C120" s="21" t="s">
        <v>233</v>
      </c>
      <c r="D120" s="10"/>
      <c r="E120" s="11"/>
      <c r="F120" s="11">
        <v>300</v>
      </c>
      <c r="G120" s="11">
        <f>SUM(E120:F120)</f>
        <v>300</v>
      </c>
    </row>
    <row r="121" spans="1:7" s="12" customFormat="1" ht="48" x14ac:dyDescent="0.25">
      <c r="A121" s="21" t="s">
        <v>234</v>
      </c>
      <c r="B121" s="21" t="s">
        <v>235</v>
      </c>
      <c r="C121" s="21" t="s">
        <v>236</v>
      </c>
      <c r="D121" s="10">
        <v>750</v>
      </c>
      <c r="E121" s="11">
        <v>750</v>
      </c>
      <c r="F121" s="11">
        <v>300</v>
      </c>
      <c r="G121" s="11">
        <f>SUM(E121:F121)</f>
        <v>1050</v>
      </c>
    </row>
    <row r="122" spans="1:7" s="12" customFormat="1" ht="48" x14ac:dyDescent="0.25">
      <c r="A122" s="21" t="s">
        <v>237</v>
      </c>
      <c r="B122" s="21" t="s">
        <v>235</v>
      </c>
      <c r="C122" s="21" t="s">
        <v>236</v>
      </c>
      <c r="D122" s="10">
        <v>750</v>
      </c>
      <c r="E122" s="11">
        <v>750</v>
      </c>
      <c r="F122" s="11">
        <v>300</v>
      </c>
      <c r="G122" s="11">
        <f>SUM(E122:F122)</f>
        <v>1050</v>
      </c>
    </row>
    <row r="123" spans="1:7" s="12" customFormat="1" ht="36" x14ac:dyDescent="0.25">
      <c r="A123" s="21" t="s">
        <v>238</v>
      </c>
      <c r="B123" s="21" t="s">
        <v>239</v>
      </c>
      <c r="C123" s="21" t="s">
        <v>240</v>
      </c>
      <c r="D123" s="10">
        <f>+E123/3</f>
        <v>750</v>
      </c>
      <c r="E123" s="11">
        <v>2250</v>
      </c>
      <c r="F123" s="11">
        <v>220</v>
      </c>
      <c r="G123" s="11">
        <f>SUM(E123:F123)</f>
        <v>2470</v>
      </c>
    </row>
    <row r="124" spans="1:7" s="12" customFormat="1" ht="36" x14ac:dyDescent="0.25">
      <c r="A124" s="21" t="s">
        <v>241</v>
      </c>
      <c r="B124" s="21" t="s">
        <v>242</v>
      </c>
      <c r="C124" s="21" t="s">
        <v>240</v>
      </c>
      <c r="D124" s="10">
        <f>+E124/3</f>
        <v>1000</v>
      </c>
      <c r="E124" s="11">
        <v>3000</v>
      </c>
      <c r="F124" s="11">
        <v>300</v>
      </c>
      <c r="G124" s="11">
        <f>SUM(E124:F124)</f>
        <v>3300</v>
      </c>
    </row>
    <row r="125" spans="1:7" s="12" customFormat="1" ht="36" x14ac:dyDescent="0.25">
      <c r="A125" s="21" t="s">
        <v>215</v>
      </c>
      <c r="B125" s="21" t="s">
        <v>216</v>
      </c>
      <c r="C125" s="21" t="s">
        <v>243</v>
      </c>
      <c r="D125" s="10"/>
      <c r="E125" s="11"/>
      <c r="F125" s="11">
        <v>220</v>
      </c>
      <c r="G125" s="11">
        <f>SUM(E125:F125)</f>
        <v>220</v>
      </c>
    </row>
    <row r="126" spans="1:7" s="12" customFormat="1" ht="36" x14ac:dyDescent="0.25">
      <c r="A126" s="21" t="s">
        <v>218</v>
      </c>
      <c r="B126" s="21" t="s">
        <v>219</v>
      </c>
      <c r="C126" s="21" t="s">
        <v>243</v>
      </c>
      <c r="D126" s="10"/>
      <c r="E126" s="11"/>
      <c r="F126" s="11">
        <v>220</v>
      </c>
      <c r="G126" s="11">
        <f>SUM(E126:F126)</f>
        <v>220</v>
      </c>
    </row>
    <row r="127" spans="1:7" s="12" customFormat="1" ht="36" x14ac:dyDescent="0.25">
      <c r="A127" s="21" t="s">
        <v>38</v>
      </c>
      <c r="B127" s="21" t="s">
        <v>143</v>
      </c>
      <c r="C127" s="21" t="s">
        <v>243</v>
      </c>
      <c r="D127" s="10"/>
      <c r="E127" s="11"/>
      <c r="F127" s="11">
        <v>300</v>
      </c>
      <c r="G127" s="11">
        <f>SUM(E127:F127)</f>
        <v>300</v>
      </c>
    </row>
    <row r="128" spans="1:7" s="12" customFormat="1" ht="36" x14ac:dyDescent="0.25">
      <c r="A128" s="21" t="s">
        <v>145</v>
      </c>
      <c r="B128" s="21" t="s">
        <v>244</v>
      </c>
      <c r="C128" s="21" t="s">
        <v>245</v>
      </c>
      <c r="D128" s="10"/>
      <c r="E128" s="11"/>
      <c r="F128" s="11">
        <v>220</v>
      </c>
      <c r="G128" s="11">
        <f>SUM(E128:F128)</f>
        <v>220</v>
      </c>
    </row>
    <row r="129" spans="1:7" s="12" customFormat="1" ht="36" x14ac:dyDescent="0.25">
      <c r="A129" s="21" t="s">
        <v>246</v>
      </c>
      <c r="B129" s="21" t="s">
        <v>247</v>
      </c>
      <c r="C129" s="21" t="s">
        <v>248</v>
      </c>
      <c r="D129" s="10"/>
      <c r="E129" s="11"/>
      <c r="F129" s="11">
        <v>300</v>
      </c>
      <c r="G129" s="11">
        <f>SUM(E129:F129)</f>
        <v>300</v>
      </c>
    </row>
    <row r="130" spans="1:7" s="12" customFormat="1" ht="36" x14ac:dyDescent="0.25">
      <c r="A130" s="21" t="s">
        <v>249</v>
      </c>
      <c r="B130" s="21" t="s">
        <v>250</v>
      </c>
      <c r="C130" s="21" t="s">
        <v>248</v>
      </c>
      <c r="D130" s="10"/>
      <c r="E130" s="11"/>
      <c r="F130" s="11">
        <v>300</v>
      </c>
      <c r="G130" s="11">
        <f>SUM(E130:F130)</f>
        <v>300</v>
      </c>
    </row>
    <row r="131" spans="1:7" s="12" customFormat="1" ht="36" x14ac:dyDescent="0.25">
      <c r="A131" s="21" t="s">
        <v>251</v>
      </c>
      <c r="B131" s="21" t="s">
        <v>252</v>
      </c>
      <c r="C131" s="21" t="s">
        <v>253</v>
      </c>
      <c r="D131" s="10">
        <v>750</v>
      </c>
      <c r="E131" s="11">
        <v>750</v>
      </c>
      <c r="F131" s="11">
        <v>300</v>
      </c>
      <c r="G131" s="11">
        <f>SUM(E131:F131)</f>
        <v>1050</v>
      </c>
    </row>
    <row r="132" spans="1:7" s="12" customFormat="1" ht="36" x14ac:dyDescent="0.25">
      <c r="A132" s="21" t="s">
        <v>234</v>
      </c>
      <c r="B132" s="21" t="s">
        <v>252</v>
      </c>
      <c r="C132" s="21" t="s">
        <v>253</v>
      </c>
      <c r="D132" s="10">
        <v>750</v>
      </c>
      <c r="E132" s="11">
        <v>750</v>
      </c>
      <c r="F132" s="11">
        <v>300</v>
      </c>
      <c r="G132" s="11">
        <f>SUM(E132:F132)</f>
        <v>1050</v>
      </c>
    </row>
    <row r="133" spans="1:7" s="12" customFormat="1" ht="36" x14ac:dyDescent="0.25">
      <c r="A133" s="21" t="s">
        <v>254</v>
      </c>
      <c r="B133" s="21" t="s">
        <v>255</v>
      </c>
      <c r="C133" s="21" t="s">
        <v>256</v>
      </c>
      <c r="D133" s="10"/>
      <c r="E133" s="11"/>
      <c r="F133" s="11">
        <v>220</v>
      </c>
      <c r="G133" s="11">
        <f>SUM(E133:F133)</f>
        <v>220</v>
      </c>
    </row>
    <row r="134" spans="1:7" s="12" customFormat="1" ht="36" x14ac:dyDescent="0.25">
      <c r="A134" s="21" t="s">
        <v>257</v>
      </c>
      <c r="B134" s="21" t="s">
        <v>85</v>
      </c>
      <c r="C134" s="21" t="s">
        <v>258</v>
      </c>
      <c r="D134" s="10"/>
      <c r="E134" s="11"/>
      <c r="F134" s="11">
        <v>220</v>
      </c>
      <c r="G134" s="11">
        <f>SUM(E134:F134)</f>
        <v>220</v>
      </c>
    </row>
    <row r="135" spans="1:7" s="12" customFormat="1" ht="36" x14ac:dyDescent="0.25">
      <c r="A135" s="21" t="s">
        <v>221</v>
      </c>
      <c r="B135" s="21" t="s">
        <v>259</v>
      </c>
      <c r="C135" s="21" t="s">
        <v>260</v>
      </c>
      <c r="D135" s="10">
        <f>+E135/3</f>
        <v>800</v>
      </c>
      <c r="E135" s="11">
        <v>2400</v>
      </c>
      <c r="F135" s="11">
        <v>400</v>
      </c>
      <c r="G135" s="11">
        <f>SUM(E135:F135)</f>
        <v>2800</v>
      </c>
    </row>
    <row r="136" spans="1:7" s="12" customFormat="1" ht="36" x14ac:dyDescent="0.25">
      <c r="A136" s="21" t="s">
        <v>25</v>
      </c>
      <c r="B136" s="21" t="s">
        <v>261</v>
      </c>
      <c r="C136" s="21" t="s">
        <v>262</v>
      </c>
      <c r="D136" s="10">
        <f>+E136/2</f>
        <v>1600</v>
      </c>
      <c r="E136" s="11">
        <v>3200</v>
      </c>
      <c r="F136" s="11">
        <v>400</v>
      </c>
      <c r="G136" s="11">
        <f>SUM(E136:F136)</f>
        <v>3600</v>
      </c>
    </row>
    <row r="137" spans="1:7" s="12" customFormat="1" ht="36" x14ac:dyDescent="0.25">
      <c r="A137" s="21" t="s">
        <v>263</v>
      </c>
      <c r="B137" s="21" t="s">
        <v>252</v>
      </c>
      <c r="C137" s="21" t="s">
        <v>264</v>
      </c>
      <c r="D137" s="10">
        <f>+E137/2</f>
        <v>750</v>
      </c>
      <c r="E137" s="11">
        <v>1500</v>
      </c>
      <c r="F137" s="11">
        <v>300</v>
      </c>
      <c r="G137" s="11">
        <f>SUM(E137:F137)</f>
        <v>1800</v>
      </c>
    </row>
    <row r="138" spans="1:7" s="12" customFormat="1" ht="36" x14ac:dyDescent="0.25">
      <c r="A138" s="21" t="s">
        <v>265</v>
      </c>
      <c r="B138" s="21" t="s">
        <v>252</v>
      </c>
      <c r="C138" s="21" t="s">
        <v>264</v>
      </c>
      <c r="D138" s="10">
        <f>+E138/2</f>
        <v>750</v>
      </c>
      <c r="E138" s="11">
        <v>1500</v>
      </c>
      <c r="F138" s="11">
        <v>300</v>
      </c>
      <c r="G138" s="11">
        <f>SUM(E138:F138)</f>
        <v>1800</v>
      </c>
    </row>
    <row r="139" spans="1:7" s="12" customFormat="1" ht="60.75" thickBot="1" x14ac:dyDescent="0.3">
      <c r="A139" s="21" t="s">
        <v>266</v>
      </c>
      <c r="B139" s="21" t="s">
        <v>146</v>
      </c>
      <c r="C139" s="21" t="s">
        <v>267</v>
      </c>
      <c r="D139" s="10">
        <v>500</v>
      </c>
      <c r="E139" s="11">
        <v>500</v>
      </c>
      <c r="F139" s="11">
        <v>220</v>
      </c>
      <c r="G139" s="11">
        <f>SUM(E139:F139)</f>
        <v>720</v>
      </c>
    </row>
    <row r="140" spans="1:7" ht="15.75" thickBot="1" x14ac:dyDescent="0.3">
      <c r="A140" s="13"/>
      <c r="B140" s="14"/>
      <c r="C140" s="14"/>
      <c r="D140" s="15"/>
      <c r="E140" s="16">
        <f>SUM(E5:E139)</f>
        <v>50350</v>
      </c>
      <c r="F140" s="16">
        <f>SUM(F5:F139)</f>
        <v>36670</v>
      </c>
      <c r="G140" s="16">
        <f>SUM(G5:G139)</f>
        <v>87020</v>
      </c>
    </row>
  </sheetData>
  <sheetProtection password="CACB" sheet="1" objects="1" scenarios="1" selectLockedCells="1" selectUnlockedCells="1"/>
  <mergeCells count="2">
    <mergeCell ref="A2:G2"/>
    <mergeCell ref="A3:G3"/>
  </mergeCells>
  <pageMargins left="0.19685039370078741" right="0.19685039370078741" top="0.19685039370078741" bottom="0.19685039370078741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</vt:lpstr>
      <vt:lpstr>Noviembre!Área_de_impresión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adminTadeo</dc:creator>
  <cp:lastModifiedBy>adminTadeo</cp:lastModifiedBy>
  <dcterms:created xsi:type="dcterms:W3CDTF">2015-12-09T16:03:12Z</dcterms:created>
  <dcterms:modified xsi:type="dcterms:W3CDTF">2015-12-09T16:30:44Z</dcterms:modified>
</cp:coreProperties>
</file>