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1015" windowHeight="9690"/>
  </bookViews>
  <sheets>
    <sheet name="Hoja2" sheetId="3" r:id="rId1"/>
  </sheets>
  <definedNames>
    <definedName name="_xlnm.Print_Area" localSheetId="0">Hoja2!$A$1:$C$34</definedName>
  </definedNames>
  <calcPr calcId="124519"/>
</workbook>
</file>

<file path=xl/calcChain.xml><?xml version="1.0" encoding="utf-8"?>
<calcChain xmlns="http://schemas.openxmlformats.org/spreadsheetml/2006/main">
  <c r="B32" i="3"/>
  <c r="B34" s="1"/>
  <c r="C32"/>
  <c r="C34" s="1"/>
  <c r="C21"/>
  <c r="B21"/>
</calcChain>
</file>

<file path=xl/sharedStrings.xml><?xml version="1.0" encoding="utf-8"?>
<sst xmlns="http://schemas.openxmlformats.org/spreadsheetml/2006/main" count="32" uniqueCount="30">
  <si>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</si>
  <si>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</si>
  <si>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</si>
  <si>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</si>
  <si>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</si>
  <si>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</si>
  <si>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</si>
  <si>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</si>
  <si>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</si>
  <si>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ENERO -FEBRERO</t>
  </si>
  <si>
    <t>MARZO-ABRIL</t>
  </si>
  <si>
    <t>MAYO-JUNIO</t>
  </si>
  <si>
    <t>JULIO-AGOSTO</t>
  </si>
  <si>
    <t>SEPTIEMBRE-OCTUBRE</t>
  </si>
  <si>
    <t>NOVIEMBRE-DICIEMBRE</t>
  </si>
  <si>
    <t>SECRETARÍA DE AGRICULTURA, GANADERIA, RECURSOS HIDRÁULICOS, PESCA Y ACUACULTURA</t>
  </si>
  <si>
    <t>DIRECCIÓN GENERAL DE PLANEACIÓN, ADMINISTRACIÓN Y EVALUACIÓN</t>
  </si>
  <si>
    <t>AÑO</t>
  </si>
  <si>
    <t>MES</t>
  </si>
  <si>
    <t>ENERO</t>
  </si>
  <si>
    <t>FEBRERO</t>
  </si>
  <si>
    <t>SEPTIEMBRE</t>
  </si>
  <si>
    <t>TOTAL</t>
  </si>
  <si>
    <t>PERIODO</t>
  </si>
  <si>
    <t>OFICINAS  CENTRO DE GOBIERNO, EDIFICIO SONORA. (PARTE PROPORCIONAL CORRESPONDIENTE A OFICINAS DE SAGARHPA)</t>
  </si>
  <si>
    <t>SERVICIO DE ENERGIA ELECTRICA DE INMUEBLES  ARRENDADOS (HERMOSILLO: BODEGA DE ARCHIVO Y PARQUE VEHICULAR, CD. OBREGON: OFICINA COORDINACION GRAL. PLAN MAESTRO DESARROLLORURAL INTEGAL SUR DE SONORA)</t>
  </si>
  <si>
    <t>TOTAL ANUAL:</t>
  </si>
  <si>
    <t>PAGOS POR CONCEPTO DE ENERGÍA ELÉCTRICA DE LOS AÑOS 2015 Y 2016</t>
  </si>
  <si>
    <t>Respuesta Folio 00993417</t>
  </si>
  <si>
    <t xml:space="preserve"> -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</si>
</sst>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theme="5" tint="-0.249977111117893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.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2" borderId="1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 indent="3"/>
    </xf>
    <xf numFmtId="49" fontId="6" fillId="0" borderId="2" xfId="1" applyNumberFormat="1" applyFont="1" applyFill="1" applyBorder="1" applyAlignment="1">
      <alignment horizontal="left" vertical="center" wrapText="1" indent="3"/>
    </xf>
    <xf numFmtId="49" fontId="7" fillId="3" borderId="2" xfId="1" applyNumberFormat="1" applyFont="1" applyFill="1" applyBorder="1" applyAlignment="1">
      <alignment horizontal="right" vertical="center" wrapText="1" indent="3"/>
    </xf>
    <xf numFmtId="4" fontId="7" fillId="3" borderId="2" xfId="0" applyNumberFormat="1" applyFont="1" applyFill="1" applyBorder="1" applyAlignment="1">
      <alignment horizontal="right" vertical="center"/>
    </xf>
    <xf numFmtId="0" fontId="0" fillId="3" borderId="0" xfId="0" applyFill="1"/>
    <xf numFmtId="4" fontId="0" fillId="0" borderId="2" xfId="0" applyNumberFormat="1" applyBorder="1" applyAlignment="1">
      <alignment vertical="center"/>
    </xf>
    <xf numFmtId="0" fontId="9" fillId="0" borderId="0" xfId="1" applyFont="1" applyAlignment="1">
      <alignment horizontal="center" vertical="center" wrapText="1"/>
    </xf>
    <xf numFmtId="0" fontId="7" fillId="4" borderId="2" xfId="0" applyFont="1" applyFill="1" applyBorder="1" applyAlignment="1">
      <alignment horizontal="center" wrapText="1"/>
    </xf>
    <xf numFmtId="4" fontId="2" fillId="4" borderId="2" xfId="0" applyNumberFormat="1" applyFont="1" applyFill="1" applyBorder="1" applyAlignment="1"/>
    <xf numFmtId="4" fontId="0" fillId="0" borderId="2" xfId="0" applyNumberForma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9" fontId="8" fillId="3" borderId="0" xfId="1" applyNumberFormat="1" applyFont="1" applyFill="1" applyBorder="1" applyAlignment="1">
      <alignment horizontal="justify" wrapText="1"/>
    </xf>
    <xf numFmtId="0" fontId="4" fillId="0" borderId="4" xfId="1" applyFont="1" applyBorder="1" applyAlignment="1">
      <alignment horizontal="justify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>
      <selection activeCell="A24" sqref="A24:A25"/>
    </sheetView>
  </sheetViews>
  <sheetFormatPr baseColWidth="10" defaultRowHeight="12.75"/>
  <cols>
    <col min="1" max="1" width="39.5703125" customWidth="1"/>
    <col min="2" max="3" width="20.28515625" customWidth="1"/>
  </cols>
  <sheetData>
    <row r="1" spans="1:3" ht="30.6" customHeight="1">
      <c r="A1" s="20" t="s">
        <v>15</v>
      </c>
      <c r="B1" s="20"/>
      <c r="C1" s="20"/>
    </row>
    <row r="2" spans="1:3" ht="19.149999999999999" customHeight="1">
      <c r="A2" s="21" t="s">
        <v>16</v>
      </c>
      <c r="B2" s="21"/>
      <c r="C2" s="21"/>
    </row>
    <row r="3" spans="1:3" ht="19.149999999999999" customHeight="1">
      <c r="A3" s="22" t="s">
        <v>28</v>
      </c>
      <c r="B3" s="22"/>
      <c r="C3" s="22"/>
    </row>
    <row r="4" spans="1:3" ht="24" customHeight="1">
      <c r="A4" s="23" t="s">
        <v>27</v>
      </c>
      <c r="B4" s="23"/>
      <c r="C4" s="23"/>
    </row>
    <row r="5" spans="1:3" ht="24" customHeight="1">
      <c r="A5" s="11"/>
      <c r="B5" s="11"/>
      <c r="C5" s="11"/>
    </row>
    <row r="6" spans="1:3" ht="30.75" customHeight="1">
      <c r="A6" s="19" t="s">
        <v>24</v>
      </c>
      <c r="B6" s="19"/>
      <c r="C6" s="19"/>
    </row>
    <row r="7" spans="1:3" ht="19.5" customHeight="1">
      <c r="A7" s="1"/>
      <c r="B7" s="15" t="s">
        <v>17</v>
      </c>
      <c r="C7" s="15"/>
    </row>
    <row r="8" spans="1:3" ht="17.25" customHeight="1">
      <c r="A8" s="2" t="s">
        <v>18</v>
      </c>
      <c r="B8" s="3">
        <v>2015</v>
      </c>
      <c r="C8" s="4">
        <v>2016</v>
      </c>
    </row>
    <row r="9" spans="1:3" ht="15.75" customHeight="1">
      <c r="A9" s="5" t="s">
        <v>19</v>
      </c>
      <c r="B9" s="14" t="s">
        <v>29</v>
      </c>
      <c r="C9" s="10">
        <v>79654.2</v>
      </c>
    </row>
    <row r="10" spans="1:3" ht="15.75" customHeight="1">
      <c r="A10" s="5" t="s">
        <v>20</v>
      </c>
      <c r="B10" s="10">
        <v>104897.81</v>
      </c>
      <c r="C10" s="10">
        <v>102731.29</v>
      </c>
    </row>
    <row r="11" spans="1:3" ht="15.75" customHeight="1">
      <c r="A11" s="5" t="s">
        <v>0</v>
      </c>
      <c r="B11" s="10">
        <v>108236.5</v>
      </c>
      <c r="C11" s="10">
        <v>104026.8</v>
      </c>
    </row>
    <row r="12" spans="1:3" ht="15.75" customHeight="1">
      <c r="A12" s="5" t="s">
        <v>1</v>
      </c>
      <c r="B12" s="10">
        <v>119500.92</v>
      </c>
      <c r="C12" s="10">
        <v>97693.65</v>
      </c>
    </row>
    <row r="13" spans="1:3" ht="15.75" customHeight="1">
      <c r="A13" s="5" t="s">
        <v>2</v>
      </c>
      <c r="B13" s="10">
        <v>122350.92</v>
      </c>
      <c r="C13" s="10">
        <v>112144.46</v>
      </c>
    </row>
    <row r="14" spans="1:3" ht="15.75" customHeight="1">
      <c r="A14" s="5" t="s">
        <v>3</v>
      </c>
      <c r="B14" s="10">
        <v>159671.57999999999</v>
      </c>
      <c r="C14" s="10">
        <v>161582.25</v>
      </c>
    </row>
    <row r="15" spans="1:3" ht="15.75" customHeight="1">
      <c r="A15" s="5" t="s">
        <v>4</v>
      </c>
      <c r="B15" s="10">
        <v>168158.24</v>
      </c>
      <c r="C15" s="10">
        <v>149942.84</v>
      </c>
    </row>
    <row r="16" spans="1:3" ht="15.75" customHeight="1">
      <c r="A16" s="5" t="s">
        <v>5</v>
      </c>
      <c r="B16" s="10">
        <v>156287.76</v>
      </c>
      <c r="C16" s="10">
        <v>164044.57</v>
      </c>
    </row>
    <row r="17" spans="1:3" ht="15.75" customHeight="1">
      <c r="A17" s="5" t="s">
        <v>21</v>
      </c>
      <c r="B17" s="10">
        <v>154622.76</v>
      </c>
      <c r="C17" s="10">
        <v>157697.31</v>
      </c>
    </row>
    <row r="18" spans="1:3" ht="15.75" customHeight="1">
      <c r="A18" s="5" t="s">
        <v>6</v>
      </c>
      <c r="B18" s="10">
        <v>143968.04999999999</v>
      </c>
      <c r="C18" s="10">
        <v>150384.93</v>
      </c>
    </row>
    <row r="19" spans="1:3" ht="15.75" customHeight="1">
      <c r="A19" s="6" t="s">
        <v>7</v>
      </c>
      <c r="B19" s="10">
        <v>93341.88</v>
      </c>
      <c r="C19" s="10">
        <v>137587.97</v>
      </c>
    </row>
    <row r="20" spans="1:3" ht="15.75" customHeight="1">
      <c r="A20" s="6" t="s">
        <v>8</v>
      </c>
      <c r="B20" s="10">
        <v>82973.97</v>
      </c>
      <c r="C20" s="10">
        <v>102293.63</v>
      </c>
    </row>
    <row r="21" spans="1:3" s="9" customFormat="1" ht="19.5" customHeight="1">
      <c r="A21" s="7" t="s">
        <v>22</v>
      </c>
      <c r="B21" s="8">
        <f>SUM(B10:B20)</f>
        <v>1414010.39</v>
      </c>
      <c r="C21" s="8">
        <f>SUM(C9:C20)</f>
        <v>1519783.9</v>
      </c>
    </row>
    <row r="22" spans="1:3" s="9" customFormat="1" ht="68.25" customHeight="1">
      <c r="A22" s="18" t="s">
        <v>25</v>
      </c>
      <c r="B22" s="18"/>
      <c r="C22" s="18"/>
    </row>
    <row r="24" spans="1:3" ht="16.5">
      <c r="A24" s="16" t="s">
        <v>23</v>
      </c>
      <c r="B24" s="15" t="s">
        <v>17</v>
      </c>
      <c r="C24" s="15"/>
    </row>
    <row r="25" spans="1:3" ht="16.5">
      <c r="A25" s="17"/>
      <c r="B25" s="3">
        <v>2015</v>
      </c>
      <c r="C25" s="4">
        <v>2016</v>
      </c>
    </row>
    <row r="26" spans="1:3" ht="16.5">
      <c r="A26" s="5" t="s">
        <v>9</v>
      </c>
      <c r="B26" s="10">
        <v>1589</v>
      </c>
      <c r="C26" s="10">
        <v>1835</v>
      </c>
    </row>
    <row r="27" spans="1:3" ht="16.5">
      <c r="A27" s="5" t="s">
        <v>10</v>
      </c>
      <c r="B27" s="10">
        <v>531</v>
      </c>
      <c r="C27" s="10">
        <v>976</v>
      </c>
    </row>
    <row r="28" spans="1:3" ht="16.5">
      <c r="A28" s="5" t="s">
        <v>11</v>
      </c>
      <c r="B28" s="10">
        <v>6344</v>
      </c>
      <c r="C28" s="10">
        <v>4846</v>
      </c>
    </row>
    <row r="29" spans="1:3" ht="16.5">
      <c r="A29" s="5" t="s">
        <v>12</v>
      </c>
      <c r="B29" s="10">
        <v>3643</v>
      </c>
      <c r="C29" s="10">
        <v>3148</v>
      </c>
    </row>
    <row r="30" spans="1:3" ht="16.5">
      <c r="A30" s="5" t="s">
        <v>13</v>
      </c>
      <c r="B30" s="10">
        <v>1885</v>
      </c>
      <c r="C30" s="10">
        <v>1206</v>
      </c>
    </row>
    <row r="31" spans="1:3" ht="16.5">
      <c r="A31" s="5" t="s">
        <v>14</v>
      </c>
      <c r="B31" s="10">
        <v>955</v>
      </c>
      <c r="C31" s="10">
        <v>249</v>
      </c>
    </row>
    <row r="32" spans="1:3" ht="16.5">
      <c r="A32" s="7" t="s">
        <v>22</v>
      </c>
      <c r="B32" s="8">
        <f>SUM(B26:B31)</f>
        <v>14947</v>
      </c>
      <c r="C32" s="8">
        <f>SUM(C26:C31)</f>
        <v>12260</v>
      </c>
    </row>
    <row r="34" spans="1:3" ht="16.5">
      <c r="A34" s="12" t="s">
        <v>26</v>
      </c>
      <c r="B34" s="13">
        <f>B32+B21</f>
        <v>1428957.39</v>
      </c>
      <c r="C34" s="13">
        <f>C32+C21</f>
        <v>1532043.9</v>
      </c>
    </row>
  </sheetData>
  <mergeCells count="9">
    <mergeCell ref="B24:C24"/>
    <mergeCell ref="A24:A25"/>
    <mergeCell ref="A22:C22"/>
    <mergeCell ref="A6:C6"/>
    <mergeCell ref="A1:C1"/>
    <mergeCell ref="A2:C2"/>
    <mergeCell ref="A3:C3"/>
    <mergeCell ref="A4:C4"/>
    <mergeCell ref="B7:C7"/>
  </mergeCells>
  <printOptions horizontalCentered="1"/>
  <pageMargins left="0.70866141732283472" right="0.70866141732283472" top="0.35433070866141736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Teran</dc:creator>
  <cp:lastModifiedBy>Leticia Lopez</cp:lastModifiedBy>
  <cp:lastPrinted>2017-10-05T17:59:08Z</cp:lastPrinted>
  <dcterms:created xsi:type="dcterms:W3CDTF">2017-10-03T21:34:44Z</dcterms:created>
  <dcterms:modified xsi:type="dcterms:W3CDTF">2017-10-19T20:06:36Z</dcterms:modified>
</cp:coreProperties>
</file>