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Hoja1" sheetId="1" r:id="rId1"/>
  </sheets>
  <definedNames>
    <definedName name="_xlnm.Print_Area" localSheetId="0">Hoja1!$A$1:$B$84</definedName>
    <definedName name="_xlnm.Print_Titles" localSheetId="0">Hoja1!$1:$6</definedName>
  </definedNames>
  <calcPr calcId="124519"/>
</workbook>
</file>

<file path=xl/calcChain.xml><?xml version="1.0" encoding="utf-8"?>
<calcChain xmlns="http://schemas.openxmlformats.org/spreadsheetml/2006/main">
  <c r="B24" i="1"/>
  <c r="B75"/>
  <c r="B43"/>
  <c r="B44" l="1"/>
  <c r="B79" l="1"/>
</calcChain>
</file>

<file path=xl/sharedStrings.xml><?xml version="1.0" encoding="utf-8"?>
<sst xmlns="http://schemas.openxmlformats.org/spreadsheetml/2006/main" count="84" uniqueCount="84">
  <si>
    <t>MUNICIPIOS</t>
  </si>
  <si>
    <t>TOTAL</t>
  </si>
  <si>
    <t>MOCTEZUMA</t>
  </si>
  <si>
    <t>CUMPAS</t>
  </si>
  <si>
    <t>DIVISADEROS</t>
  </si>
  <si>
    <t>TEPACHE</t>
  </si>
  <si>
    <t>HUASABAS</t>
  </si>
  <si>
    <t>GRANADOS</t>
  </si>
  <si>
    <t>VILLA HIDALGO</t>
  </si>
  <si>
    <t>BACADEHUACHI</t>
  </si>
  <si>
    <t>BAVISPE</t>
  </si>
  <si>
    <t>BACERAC</t>
  </si>
  <si>
    <t>HERMOSILLO</t>
  </si>
  <si>
    <t>CARBO</t>
  </si>
  <si>
    <t>MAZATAN</t>
  </si>
  <si>
    <t>VILLA PESQUEIRA</t>
  </si>
  <si>
    <t>LA COLORADA</t>
  </si>
  <si>
    <t>ONAVAS</t>
  </si>
  <si>
    <t>ARIVECHI</t>
  </si>
  <si>
    <t>GUAYMAS</t>
  </si>
  <si>
    <t>EMPALME</t>
  </si>
  <si>
    <t>CAJEME</t>
  </si>
  <si>
    <t>NAVOJOA</t>
  </si>
  <si>
    <t>ETCHOJOA</t>
  </si>
  <si>
    <t>ROSARIO</t>
  </si>
  <si>
    <t>QUIRIEGO</t>
  </si>
  <si>
    <t>ALAMOS</t>
  </si>
  <si>
    <t>HUATABAMPO</t>
  </si>
  <si>
    <t>SECRETARIA DE AGRICULTURA GANDERIA RECURSOS HIDRÁULICOS PESCA Y ACUACULTURA</t>
  </si>
  <si>
    <t xml:space="preserve">            SUBSECRETARÍA DE AGRICULTURA</t>
  </si>
  <si>
    <t>DIRECCIÓN GENERAL DE DESARROLLO RURAL Y CAPITALIZACIÓN AL CAMPO</t>
  </si>
  <si>
    <t>NOGALES</t>
  </si>
  <si>
    <t>SAN LUIS RÍO COLORADO</t>
  </si>
  <si>
    <t>AGUA PRIETA</t>
  </si>
  <si>
    <t>ALTAR</t>
  </si>
  <si>
    <t>ATIL</t>
  </si>
  <si>
    <t>BACOACHI</t>
  </si>
  <si>
    <t>BÁCUM</t>
  </si>
  <si>
    <t>BENITO JUÁREZ</t>
  </si>
  <si>
    <t>CABORCA</t>
  </si>
  <si>
    <t>CANANEA</t>
  </si>
  <si>
    <t>FRONTERAS</t>
  </si>
  <si>
    <t>MAGDALENA</t>
  </si>
  <si>
    <t>NACO</t>
  </si>
  <si>
    <t>OQUITOA</t>
  </si>
  <si>
    <t>PITIQUITO</t>
  </si>
  <si>
    <t>PUERTO PEÑASCO</t>
  </si>
  <si>
    <t>SAN IGNACIO RÍO MUERTO</t>
  </si>
  <si>
    <t>SANTA CRUZ</t>
  </si>
  <si>
    <t>SÁRIC</t>
  </si>
  <si>
    <t>TRINCHERAS</t>
  </si>
  <si>
    <t>TUBUTAMA</t>
  </si>
  <si>
    <t>YÉCORA</t>
  </si>
  <si>
    <t>GRAL. PLUTARCO ELÍAS C.</t>
  </si>
  <si>
    <t>ACONCHI</t>
  </si>
  <si>
    <t>ARIZPE</t>
  </si>
  <si>
    <t>BACANORA</t>
  </si>
  <si>
    <t>BANAMICHI</t>
  </si>
  <si>
    <t>BAVIACORA</t>
  </si>
  <si>
    <t>BENJAMIN HILL</t>
  </si>
  <si>
    <t>CUCURPE</t>
  </si>
  <si>
    <t>HUACHINERA</t>
  </si>
  <si>
    <t>HUEPAC</t>
  </si>
  <si>
    <t>IMURIS</t>
  </si>
  <si>
    <t>NACOZARI DE GARCIA</t>
  </si>
  <si>
    <t>OPODEPE</t>
  </si>
  <si>
    <t>RAYON</t>
  </si>
  <si>
    <t>SAN PEDRO DE LA CUEVA</t>
  </si>
  <si>
    <t xml:space="preserve">SAHUARIPA </t>
  </si>
  <si>
    <t>SAN FELIPE DE JESUS</t>
  </si>
  <si>
    <t xml:space="preserve">SAN JAVIER </t>
  </si>
  <si>
    <t>SAN MIGUEL DE HORCASITAS</t>
  </si>
  <si>
    <t>SANTA ANA</t>
  </si>
  <si>
    <t xml:space="preserve">SOYOPA </t>
  </si>
  <si>
    <t xml:space="preserve">SUAQUI GRANDE </t>
  </si>
  <si>
    <t>URES</t>
  </si>
  <si>
    <t>NACORI CHICO</t>
  </si>
  <si>
    <t xml:space="preserve">Fuente: Elaborado por el OIAPES con Información de SADER.  </t>
  </si>
  <si>
    <t>SUPERFICIE AGRÍCOLA CON RIEGO TECNIFICADO (HA)</t>
  </si>
  <si>
    <t>RESPUESTA AL FOLIO 00349419</t>
  </si>
  <si>
    <t>PUNTO 4.- SUPERICIE AGRÍCOLA CON RIEGO TECNIFICADO 2018</t>
  </si>
  <si>
    <t xml:space="preserve">La información solicitada en los puntos 1, 2, 3, 5 y 6 Son competencia de instancias federales por lo que se le sugiere lo siguiente:
En lo que respecta a los puntos uno, dos y cinco, se le sugiere realizar solicitud a través de la Plataforma Nacional de Transparencia, Gobierno Federal dirigida a la Procuraduría Agraria en la siguiente dirección electrónica https://www.infomex.org.mx/gobiernofederal/home.action. Y ante el Registro Agrario Nacional, dependencia que ejerce función registral y que tiene control de la tenencia de la tierra y de los derechos constituidos respecto de los ejidos y comunidades. En el sitio electrónico http://www.ran.gob.mx/ran/index.php/v/transparencia-gobmx
O bien, para obtener más información, se le proporcionan los datos de contacto con sus oficinas: Registro Agrario Nacional Agrario Calle José Antonio Torres 661, Asturias, 06860 Ciudad de México,  Teléfono: 01 55 5062 1400, puede ingresar a su página de consultas en la siguiente dirección de internet:  https://www.gob.mx/ran/acciones-y-programas/tramites-y-servicios-27379
Respecto a los puntos 3 y 6 referente a pozos se recomienda solicitar la información a través de la Plataforma Nacional de Transparencia Gobierno Federal en el sitio https://www.infomex.org.mx/gobiernofederal/home.action    dirigida a la Comisión nacional del Agua (CONAGUA).
Para obtener más información al respecto, a continuación se le proporcionan los datos de contacto de las oficinas Federales en Sonora: Comisión nacional del Agua (CONAGUA) Dirección Comonfort y Paseo Cultura, Centro de Gobierno, Edificio México, 3er. Piso, Col. Villa de Seris, Hermosillo, Sonora. teléfono (662) 1-08-29-64.
</t>
  </si>
  <si>
    <r>
      <t xml:space="preserve">Respecto a los puntos 3 y 6 referente </t>
    </r>
    <r>
      <rPr>
        <sz val="11"/>
        <color theme="1"/>
        <rFont val="Calibri"/>
        <family val="2"/>
        <scheme val="minor"/>
      </rPr>
      <t>a pozos se recomienda solicitar la información a través de la Plataforma Nacional de Transparencia Gobierno Federal en el sitio https://www.infomex.org.mx/gobiernofederal/home.action    dirigida a la Comisión nacional del Agua (CONAGUA).
Para obtener más información al respecto, a continuación se le proporcionan los datos de contacto de las oficinas Federales en Sonora: Comisión nacional del Agua (CONAGUA) Dirección Comonfort y Paseo Cultura, Centro de Gobierno, Edificio México, 3er. Piso, Col. Villa de Seris, Hermosillo, Sonora. teléfono (662) 1-08-29-64.</t>
    </r>
  </si>
  <si>
    <r>
      <t xml:space="preserve">En lo que respecta a los </t>
    </r>
    <r>
      <rPr>
        <b/>
        <sz val="11"/>
        <color theme="1"/>
        <rFont val="Calibri"/>
        <family val="2"/>
        <scheme val="minor"/>
      </rPr>
      <t>puntos uno, dos y cinco</t>
    </r>
    <r>
      <rPr>
        <sz val="11"/>
        <color theme="1"/>
        <rFont val="Calibri"/>
        <family val="2"/>
        <scheme val="minor"/>
      </rPr>
      <t>, se le sugiere realizar solicitud a través de la Plataforma Nacional de Transparencia, Gobierno Federal dirigida a la Procuraduría Agraria en la siguiente dirección electrónica https://www.infomex.org.mx/gobiernofederal/home.action. Y ante el Registro Agrario Nacional, dependencia que ejerce función registral y que tiene control de la tenencia de la tierra y de los derechos constituidos respecto de los ejidos y comunidades. En el sitio electrónico http://www.ran.gob.mx/ran/index.php/v/transparencia-gobmx
O bien, para obtener más información, se le proporcionan los datos de contacto con sus oficinas: Registro Agrario Nacional Agrario Calle José Antonio Torres 661, Asturias, 06860 Ciudad de México,  Teléfono: 01 55 5062 1400, puede ingresar a su página de consultas en la siguiente dirección de internet:  https://www.gob.mx/ran/acciones-y-programas/tramites-y-servicios-27379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</si>
</sst>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left"/>
    </xf>
    <xf numFmtId="3" fontId="1" fillId="3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F6B18"/>
      <color rgb="FF0C5413"/>
      <color rgb="FFADF3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4"/>
  <sheetViews>
    <sheetView tabSelected="1" topLeftCell="A70" workbookViewId="0">
      <selection activeCell="A83" sqref="A83:B83"/>
    </sheetView>
  </sheetViews>
  <sheetFormatPr baseColWidth="10" defaultRowHeight="15"/>
  <cols>
    <col min="1" max="1" width="75" customWidth="1"/>
    <col min="2" max="2" width="65.5703125" customWidth="1"/>
  </cols>
  <sheetData>
    <row r="1" spans="1:2">
      <c r="A1" s="7" t="s">
        <v>28</v>
      </c>
      <c r="B1" s="7"/>
    </row>
    <row r="2" spans="1:2">
      <c r="A2" s="6" t="s">
        <v>29</v>
      </c>
      <c r="B2" s="6"/>
    </row>
    <row r="3" spans="1:2">
      <c r="A3" s="7" t="s">
        <v>30</v>
      </c>
      <c r="B3" s="7"/>
    </row>
    <row r="4" spans="1:2">
      <c r="A4" s="7" t="s">
        <v>79</v>
      </c>
      <c r="B4" s="7"/>
    </row>
    <row r="5" spans="1:2">
      <c r="A5" s="7" t="s">
        <v>80</v>
      </c>
      <c r="B5" s="7"/>
    </row>
    <row r="6" spans="1:2" s="12" customFormat="1" ht="27" customHeight="1" thickBot="1">
      <c r="A6" s="5" t="s">
        <v>0</v>
      </c>
      <c r="B6" s="11" t="s">
        <v>78</v>
      </c>
    </row>
    <row r="7" spans="1:2" ht="18" customHeight="1">
      <c r="A7" s="3" t="s">
        <v>54</v>
      </c>
      <c r="B7" s="2">
        <v>22</v>
      </c>
    </row>
    <row r="8" spans="1:2" ht="18" customHeight="1">
      <c r="A8" s="3" t="s">
        <v>33</v>
      </c>
      <c r="B8" s="2">
        <v>55</v>
      </c>
    </row>
    <row r="9" spans="1:2" ht="18" customHeight="1">
      <c r="A9" s="3" t="s">
        <v>18</v>
      </c>
      <c r="B9" s="2">
        <v>0</v>
      </c>
    </row>
    <row r="10" spans="1:2" ht="18" customHeight="1">
      <c r="A10" s="3" t="s">
        <v>26</v>
      </c>
      <c r="B10" s="2">
        <v>0</v>
      </c>
    </row>
    <row r="11" spans="1:2" ht="18" customHeight="1">
      <c r="A11" s="3" t="s">
        <v>34</v>
      </c>
      <c r="B11" s="2">
        <v>4629</v>
      </c>
    </row>
    <row r="12" spans="1:2" ht="18" customHeight="1">
      <c r="A12" s="3" t="s">
        <v>35</v>
      </c>
      <c r="B12" s="2">
        <v>212</v>
      </c>
    </row>
    <row r="13" spans="1:2" ht="18" customHeight="1">
      <c r="A13" s="3" t="s">
        <v>55</v>
      </c>
      <c r="B13" s="2">
        <v>445</v>
      </c>
    </row>
    <row r="14" spans="1:2" ht="18" customHeight="1">
      <c r="A14" s="3" t="s">
        <v>9</v>
      </c>
      <c r="B14" s="2">
        <v>0</v>
      </c>
    </row>
    <row r="15" spans="1:2" ht="18" customHeight="1">
      <c r="A15" s="3" t="s">
        <v>56</v>
      </c>
      <c r="B15" s="2">
        <v>0</v>
      </c>
    </row>
    <row r="16" spans="1:2" ht="18" customHeight="1">
      <c r="A16" s="3" t="s">
        <v>11</v>
      </c>
      <c r="B16" s="2">
        <v>0</v>
      </c>
    </row>
    <row r="17" spans="1:2" ht="18" customHeight="1">
      <c r="A17" s="3" t="s">
        <v>57</v>
      </c>
      <c r="B17" s="2">
        <v>201</v>
      </c>
    </row>
    <row r="18" spans="1:2" ht="18" customHeight="1">
      <c r="A18" s="3" t="s">
        <v>58</v>
      </c>
      <c r="B18" s="2">
        <v>16</v>
      </c>
    </row>
    <row r="19" spans="1:2" ht="18" customHeight="1">
      <c r="A19" s="3" t="s">
        <v>36</v>
      </c>
      <c r="B19" s="2">
        <v>45</v>
      </c>
    </row>
    <row r="20" spans="1:2" ht="18" customHeight="1">
      <c r="A20" s="3" t="s">
        <v>37</v>
      </c>
      <c r="B20" s="2">
        <v>3005</v>
      </c>
    </row>
    <row r="21" spans="1:2" ht="18" customHeight="1">
      <c r="A21" s="3" t="s">
        <v>10</v>
      </c>
      <c r="B21" s="2">
        <v>30</v>
      </c>
    </row>
    <row r="22" spans="1:2" ht="18" customHeight="1">
      <c r="A22" s="3" t="s">
        <v>38</v>
      </c>
      <c r="B22" s="2">
        <v>3192</v>
      </c>
    </row>
    <row r="23" spans="1:2" ht="18" customHeight="1">
      <c r="A23" s="3" t="s">
        <v>59</v>
      </c>
      <c r="B23" s="2">
        <v>10</v>
      </c>
    </row>
    <row r="24" spans="1:2" ht="18" customHeight="1">
      <c r="A24" s="3" t="s">
        <v>39</v>
      </c>
      <c r="B24" s="2">
        <f>13956-170</f>
        <v>13786</v>
      </c>
    </row>
    <row r="25" spans="1:2" ht="18" customHeight="1">
      <c r="A25" s="3" t="s">
        <v>13</v>
      </c>
      <c r="B25" s="2">
        <v>250</v>
      </c>
    </row>
    <row r="26" spans="1:2" ht="18" customHeight="1">
      <c r="A26" s="3" t="s">
        <v>21</v>
      </c>
      <c r="B26" s="2">
        <v>9953</v>
      </c>
    </row>
    <row r="27" spans="1:2" ht="18" customHeight="1">
      <c r="A27" s="3" t="s">
        <v>40</v>
      </c>
      <c r="B27" s="2">
        <v>31</v>
      </c>
    </row>
    <row r="28" spans="1:2" ht="18" customHeight="1">
      <c r="A28" s="3" t="s">
        <v>60</v>
      </c>
      <c r="B28" s="2">
        <v>0</v>
      </c>
    </row>
    <row r="29" spans="1:2" ht="18" customHeight="1">
      <c r="A29" s="3" t="s">
        <v>3</v>
      </c>
      <c r="B29" s="2">
        <v>217</v>
      </c>
    </row>
    <row r="30" spans="1:2" ht="18" customHeight="1">
      <c r="A30" s="3" t="s">
        <v>4</v>
      </c>
      <c r="B30" s="2">
        <v>0</v>
      </c>
    </row>
    <row r="31" spans="1:2" ht="18" customHeight="1">
      <c r="A31" s="3" t="s">
        <v>20</v>
      </c>
      <c r="B31" s="2">
        <v>2026</v>
      </c>
    </row>
    <row r="32" spans="1:2" ht="18" customHeight="1">
      <c r="A32" s="3" t="s">
        <v>23</v>
      </c>
      <c r="B32" s="2">
        <v>5402</v>
      </c>
    </row>
    <row r="33" spans="1:2" ht="18" customHeight="1">
      <c r="A33" s="3" t="s">
        <v>41</v>
      </c>
      <c r="B33" s="2">
        <v>110</v>
      </c>
    </row>
    <row r="34" spans="1:2" ht="18" customHeight="1">
      <c r="A34" s="3" t="s">
        <v>7</v>
      </c>
      <c r="B34" s="2">
        <v>0</v>
      </c>
    </row>
    <row r="35" spans="1:2" ht="18" customHeight="1">
      <c r="A35" s="3" t="s">
        <v>53</v>
      </c>
      <c r="B35" s="2">
        <v>1915</v>
      </c>
    </row>
    <row r="36" spans="1:2" ht="18" customHeight="1">
      <c r="A36" s="3" t="s">
        <v>19</v>
      </c>
      <c r="B36" s="2">
        <v>8866</v>
      </c>
    </row>
    <row r="37" spans="1:2" ht="18" customHeight="1">
      <c r="A37" s="3" t="s">
        <v>61</v>
      </c>
      <c r="B37" s="2">
        <v>0</v>
      </c>
    </row>
    <row r="38" spans="1:2" ht="18" customHeight="1">
      <c r="A38" s="3" t="s">
        <v>6</v>
      </c>
      <c r="B38" s="2">
        <v>0</v>
      </c>
    </row>
    <row r="39" spans="1:2" ht="18" customHeight="1">
      <c r="A39" s="3" t="s">
        <v>12</v>
      </c>
      <c r="B39" s="2">
        <v>33300</v>
      </c>
    </row>
    <row r="40" spans="1:2" ht="18" customHeight="1">
      <c r="A40" s="3" t="s">
        <v>27</v>
      </c>
      <c r="B40" s="2">
        <v>4824</v>
      </c>
    </row>
    <row r="41" spans="1:2" ht="18" customHeight="1">
      <c r="A41" s="3" t="s">
        <v>62</v>
      </c>
      <c r="B41" s="2">
        <v>140</v>
      </c>
    </row>
    <row r="42" spans="1:2" ht="18" customHeight="1">
      <c r="A42" s="3" t="s">
        <v>63</v>
      </c>
      <c r="B42" s="2">
        <v>261</v>
      </c>
    </row>
    <row r="43" spans="1:2" ht="18" customHeight="1">
      <c r="A43" s="3" t="s">
        <v>16</v>
      </c>
      <c r="B43" s="2">
        <f>138-42</f>
        <v>96</v>
      </c>
    </row>
    <row r="44" spans="1:2" ht="18" customHeight="1">
      <c r="A44" s="3" t="s">
        <v>42</v>
      </c>
      <c r="B44" s="2">
        <f>250+40</f>
        <v>290</v>
      </c>
    </row>
    <row r="45" spans="1:2" ht="18" customHeight="1">
      <c r="A45" s="3" t="s">
        <v>14</v>
      </c>
      <c r="B45" s="2">
        <v>54</v>
      </c>
    </row>
    <row r="46" spans="1:2" ht="18" customHeight="1">
      <c r="A46" s="3" t="s">
        <v>2</v>
      </c>
      <c r="B46" s="2">
        <v>62</v>
      </c>
    </row>
    <row r="47" spans="1:2" ht="18" customHeight="1">
      <c r="A47" s="3" t="s">
        <v>43</v>
      </c>
      <c r="B47" s="2">
        <v>22</v>
      </c>
    </row>
    <row r="48" spans="1:2" ht="18" customHeight="1">
      <c r="A48" s="3" t="s">
        <v>76</v>
      </c>
      <c r="B48" s="2">
        <v>0</v>
      </c>
    </row>
    <row r="49" spans="1:2" ht="18" customHeight="1">
      <c r="A49" s="3" t="s">
        <v>64</v>
      </c>
      <c r="B49" s="2">
        <v>0</v>
      </c>
    </row>
    <row r="50" spans="1:2" ht="18" customHeight="1">
      <c r="A50" s="3" t="s">
        <v>22</v>
      </c>
      <c r="B50" s="2">
        <v>3991</v>
      </c>
    </row>
    <row r="51" spans="1:2" ht="18" customHeight="1">
      <c r="A51" s="3" t="s">
        <v>31</v>
      </c>
      <c r="B51" s="2">
        <v>15</v>
      </c>
    </row>
    <row r="52" spans="1:2" ht="18" customHeight="1">
      <c r="A52" s="3" t="s">
        <v>17</v>
      </c>
      <c r="B52" s="2">
        <v>0</v>
      </c>
    </row>
    <row r="53" spans="1:2" ht="18" customHeight="1">
      <c r="A53" s="3" t="s">
        <v>44</v>
      </c>
      <c r="B53" s="2">
        <v>0</v>
      </c>
    </row>
    <row r="54" spans="1:2" ht="18" customHeight="1">
      <c r="A54" s="3" t="s">
        <v>65</v>
      </c>
      <c r="B54" s="2">
        <v>97</v>
      </c>
    </row>
    <row r="55" spans="1:2" ht="18" customHeight="1">
      <c r="A55" s="3" t="s">
        <v>45</v>
      </c>
      <c r="B55" s="2">
        <v>300</v>
      </c>
    </row>
    <row r="56" spans="1:2" ht="18" customHeight="1">
      <c r="A56" s="3" t="s">
        <v>46</v>
      </c>
      <c r="B56" s="2">
        <v>120</v>
      </c>
    </row>
    <row r="57" spans="1:2" ht="18" customHeight="1">
      <c r="A57" s="3" t="s">
        <v>25</v>
      </c>
      <c r="B57" s="2">
        <v>0</v>
      </c>
    </row>
    <row r="58" spans="1:2" ht="18" customHeight="1">
      <c r="A58" s="3" t="s">
        <v>66</v>
      </c>
      <c r="B58" s="2">
        <v>200</v>
      </c>
    </row>
    <row r="59" spans="1:2" ht="18" customHeight="1">
      <c r="A59" s="3" t="s">
        <v>24</v>
      </c>
      <c r="B59" s="2">
        <v>0</v>
      </c>
    </row>
    <row r="60" spans="1:2" ht="18" customHeight="1">
      <c r="A60" s="3" t="s">
        <v>67</v>
      </c>
      <c r="B60" s="2">
        <v>0</v>
      </c>
    </row>
    <row r="61" spans="1:2" ht="18" customHeight="1">
      <c r="A61" s="3" t="s">
        <v>47</v>
      </c>
      <c r="B61" s="2">
        <v>2629</v>
      </c>
    </row>
    <row r="62" spans="1:2" ht="18" customHeight="1">
      <c r="A62" s="3" t="s">
        <v>32</v>
      </c>
      <c r="B62" s="2">
        <v>3070</v>
      </c>
    </row>
    <row r="63" spans="1:2" ht="18" customHeight="1">
      <c r="A63" s="3" t="s">
        <v>69</v>
      </c>
      <c r="B63" s="2">
        <v>0</v>
      </c>
    </row>
    <row r="64" spans="1:2" ht="18" customHeight="1">
      <c r="A64" s="3" t="s">
        <v>68</v>
      </c>
      <c r="B64" s="2">
        <v>29</v>
      </c>
    </row>
    <row r="65" spans="1:2" ht="18" customHeight="1">
      <c r="A65" s="3" t="s">
        <v>48</v>
      </c>
      <c r="B65" s="2">
        <v>10</v>
      </c>
    </row>
    <row r="66" spans="1:2" ht="18" customHeight="1">
      <c r="A66" s="3" t="s">
        <v>70</v>
      </c>
      <c r="B66" s="2">
        <v>0</v>
      </c>
    </row>
    <row r="67" spans="1:2" ht="18" customHeight="1">
      <c r="A67" s="3" t="s">
        <v>71</v>
      </c>
      <c r="B67" s="2">
        <v>800</v>
      </c>
    </row>
    <row r="68" spans="1:2" ht="18" customHeight="1">
      <c r="A68" s="3" t="s">
        <v>72</v>
      </c>
      <c r="B68" s="2">
        <v>150</v>
      </c>
    </row>
    <row r="69" spans="1:2" ht="18" customHeight="1">
      <c r="A69" s="3" t="s">
        <v>49</v>
      </c>
      <c r="B69" s="2">
        <v>160</v>
      </c>
    </row>
    <row r="70" spans="1:2" ht="18" customHeight="1">
      <c r="A70" s="3" t="s">
        <v>73</v>
      </c>
      <c r="B70" s="2">
        <v>10</v>
      </c>
    </row>
    <row r="71" spans="1:2" ht="18" customHeight="1">
      <c r="A71" s="3" t="s">
        <v>74</v>
      </c>
      <c r="B71" s="2">
        <v>26</v>
      </c>
    </row>
    <row r="72" spans="1:2" ht="18" customHeight="1">
      <c r="A72" s="3" t="s">
        <v>5</v>
      </c>
      <c r="B72" s="2">
        <v>0</v>
      </c>
    </row>
    <row r="73" spans="1:2" ht="18" customHeight="1">
      <c r="A73" s="3" t="s">
        <v>50</v>
      </c>
      <c r="B73" s="2">
        <v>200</v>
      </c>
    </row>
    <row r="74" spans="1:2" ht="18" customHeight="1">
      <c r="A74" s="3" t="s">
        <v>51</v>
      </c>
      <c r="B74" s="2">
        <v>150</v>
      </c>
    </row>
    <row r="75" spans="1:2" ht="18" customHeight="1">
      <c r="A75" s="3" t="s">
        <v>75</v>
      </c>
      <c r="B75" s="2">
        <f>921-687</f>
        <v>234</v>
      </c>
    </row>
    <row r="76" spans="1:2" ht="18" customHeight="1">
      <c r="A76" s="3" t="s">
        <v>8</v>
      </c>
      <c r="B76" s="2">
        <v>0</v>
      </c>
    </row>
    <row r="77" spans="1:2" ht="18" customHeight="1">
      <c r="A77" s="3" t="s">
        <v>15</v>
      </c>
      <c r="B77" s="2">
        <v>0</v>
      </c>
    </row>
    <row r="78" spans="1:2" ht="18" customHeight="1">
      <c r="A78" s="3" t="s">
        <v>52</v>
      </c>
      <c r="B78" s="2">
        <v>0</v>
      </c>
    </row>
    <row r="79" spans="1:2" ht="18" customHeight="1" thickBot="1">
      <c r="A79" s="4" t="s">
        <v>1</v>
      </c>
      <c r="B79" s="4">
        <f>SUM(B7:B78)</f>
        <v>105658</v>
      </c>
    </row>
    <row r="80" spans="1:2" ht="17.25" customHeight="1">
      <c r="A80" s="13" t="s">
        <v>77</v>
      </c>
      <c r="B80" s="1"/>
    </row>
    <row r="81" spans="1:2" ht="17.25" customHeight="1">
      <c r="A81" s="1"/>
      <c r="B81" s="1"/>
    </row>
    <row r="82" spans="1:2" ht="17.25" customHeight="1">
      <c r="A82" s="8" t="s">
        <v>81</v>
      </c>
      <c r="B82" s="8"/>
    </row>
    <row r="83" spans="1:2" ht="126.75" customHeight="1">
      <c r="A83" s="10" t="s">
        <v>83</v>
      </c>
      <c r="B83" s="9"/>
    </row>
    <row r="84" spans="1:2" ht="81.75" customHeight="1">
      <c r="A84" s="8" t="s">
        <v>82</v>
      </c>
      <c r="B84" s="8"/>
    </row>
  </sheetData>
  <mergeCells count="8">
    <mergeCell ref="A82:B82"/>
    <mergeCell ref="A83:B83"/>
    <mergeCell ref="A84:B84"/>
    <mergeCell ref="A2:B2"/>
    <mergeCell ref="A1:B1"/>
    <mergeCell ref="A3:B3"/>
    <mergeCell ref="A5:B5"/>
    <mergeCell ref="A4:B4"/>
  </mergeCells>
  <printOptions horizontalCentered="1"/>
  <pageMargins left="0" right="0" top="0.39370078740157483" bottom="0.35433070866141736" header="0.31496062992125984" footer="0"/>
  <pageSetup paperSize="124" scale="7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eduardo.paredes oeidrus</dc:creator>
  <cp:lastModifiedBy>Lety Garcia</cp:lastModifiedBy>
  <cp:lastPrinted>2019-03-15T21:41:34Z</cp:lastPrinted>
  <dcterms:created xsi:type="dcterms:W3CDTF">2012-02-22T22:32:21Z</dcterms:created>
  <dcterms:modified xsi:type="dcterms:W3CDTF">2019-03-15T21:41:42Z</dcterms:modified>
</cp:coreProperties>
</file>