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876" windowWidth="14112" windowHeight="4920"/>
  </bookViews>
  <sheets>
    <sheet name="General" sheetId="5" r:id="rId1"/>
  </sheets>
  <definedNames>
    <definedName name="_xlnm.Print_Area" localSheetId="0">General!$A$1:$N$12</definedName>
  </definedNames>
  <calcPr calcId="145621"/>
</workbook>
</file>

<file path=xl/calcChain.xml><?xml version="1.0" encoding="utf-8"?>
<calcChain xmlns="http://schemas.openxmlformats.org/spreadsheetml/2006/main">
  <c r="E9" i="5" l="1"/>
  <c r="N8" i="5"/>
  <c r="M9" i="5" l="1"/>
  <c r="N7" i="5" l="1"/>
  <c r="N9" i="5" s="1"/>
  <c r="L9" i="5" l="1"/>
  <c r="K9" i="5" l="1"/>
  <c r="J9" i="5" l="1"/>
  <c r="I9" i="5" l="1"/>
  <c r="H9" i="5"/>
  <c r="G9" i="5" l="1"/>
  <c r="F9" i="5" l="1"/>
  <c r="D9" i="5" l="1"/>
  <c r="C9" i="5"/>
  <c r="B9" i="5"/>
</calcChain>
</file>

<file path=xl/sharedStrings.xml><?xml version="1.0" encoding="utf-8"?>
<sst xmlns="http://schemas.openxmlformats.org/spreadsheetml/2006/main" count="19" uniqueCount="19">
  <si>
    <t>Enero</t>
  </si>
  <si>
    <t>Febrero</t>
  </si>
  <si>
    <t>Marzo</t>
  </si>
  <si>
    <t>Abril</t>
  </si>
  <si>
    <t>Mayo</t>
  </si>
  <si>
    <t>Junio</t>
  </si>
  <si>
    <t xml:space="preserve">Agosto </t>
  </si>
  <si>
    <t>Septiembre</t>
  </si>
  <si>
    <t>Octubre</t>
  </si>
  <si>
    <t>Noviembre</t>
  </si>
  <si>
    <t>Diciembre</t>
  </si>
  <si>
    <t>Total</t>
  </si>
  <si>
    <t>Julio</t>
  </si>
  <si>
    <t>% de Avance</t>
  </si>
  <si>
    <t xml:space="preserve">Programadas </t>
  </si>
  <si>
    <t xml:space="preserve">Programación </t>
  </si>
  <si>
    <t xml:space="preserve">Realizadas </t>
  </si>
  <si>
    <t>EVALUACIONES PROGRAMADAS Y REALIZADAS PARA EL AÑO 2019</t>
  </si>
  <si>
    <t>Hermosillo, Sonora. 02 de Julio 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</si>
</sst>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26262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10" fontId="2" fillId="0" borderId="0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676275</xdr:colOff>
      <xdr:row>0</xdr:row>
      <xdr:rowOff>180975</xdr:rowOff>
    </xdr:from>
    <xdr:ext cx="3365024" cy="311496"/>
    <xdr:sp macro="" textlink="">
      <xdr:nvSpPr>
        <xdr:cNvPr id="2" name="1 CuadroTexto"/>
        <xdr:cNvSpPr txBox="1"/>
      </xdr:nvSpPr>
      <xdr:spPr>
        <a:xfrm>
          <a:off x="3886200" y="180975"/>
          <a:ext cx="3365024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400" b="1">
              <a:solidFill>
                <a:sysClr val="windowText" lastClr="000000"/>
              </a:solidFill>
              <a:latin typeface="+mn-lt"/>
            </a:rPr>
            <a:t>C</a:t>
          </a:r>
          <a:r>
            <a:rPr lang="es-MX" sz="1100" b="1">
              <a:solidFill>
                <a:sysClr val="windowText" lastClr="000000"/>
              </a:solidFill>
              <a:latin typeface="+mn-lt"/>
            </a:rPr>
            <a:t>ENTRO DE </a:t>
          </a:r>
          <a:r>
            <a:rPr lang="es-MX" sz="1400" b="1">
              <a:solidFill>
                <a:sysClr val="windowText" lastClr="000000"/>
              </a:solidFill>
              <a:latin typeface="+mn-lt"/>
            </a:rPr>
            <a:t>E</a:t>
          </a:r>
          <a:r>
            <a:rPr lang="es-MX" sz="1100" b="1">
              <a:solidFill>
                <a:sysClr val="windowText" lastClr="000000"/>
              </a:solidFill>
              <a:latin typeface="+mn-lt"/>
            </a:rPr>
            <a:t>VALUACIÓN Y </a:t>
          </a:r>
          <a:r>
            <a:rPr lang="es-MX" sz="1400" b="1">
              <a:solidFill>
                <a:sysClr val="windowText" lastClr="000000"/>
              </a:solidFill>
              <a:latin typeface="+mn-lt"/>
            </a:rPr>
            <a:t>C</a:t>
          </a:r>
          <a:r>
            <a:rPr lang="es-MX" sz="1100" b="1">
              <a:solidFill>
                <a:sysClr val="windowText" lastClr="000000"/>
              </a:solidFill>
              <a:latin typeface="+mn-lt"/>
            </a:rPr>
            <a:t>ONTROL DE </a:t>
          </a:r>
          <a:r>
            <a:rPr lang="es-MX" sz="1400" b="1">
              <a:solidFill>
                <a:sysClr val="windowText" lastClr="000000"/>
              </a:solidFill>
              <a:latin typeface="+mn-lt"/>
            </a:rPr>
            <a:t>C</a:t>
          </a:r>
          <a:r>
            <a:rPr lang="es-MX" sz="1100" b="1">
              <a:solidFill>
                <a:sysClr val="windowText" lastClr="000000"/>
              </a:solidFill>
              <a:latin typeface="+mn-lt"/>
            </a:rPr>
            <a:t>ONFIANZA</a:t>
          </a:r>
        </a:p>
      </xdr:txBody>
    </xdr:sp>
    <xdr:clientData/>
  </xdr:oneCellAnchor>
  <xdr:twoCellAnchor editAs="oneCell">
    <xdr:from>
      <xdr:col>0</xdr:col>
      <xdr:colOff>0</xdr:colOff>
      <xdr:row>0</xdr:row>
      <xdr:rowOff>47625</xdr:rowOff>
    </xdr:from>
    <xdr:to>
      <xdr:col>3</xdr:col>
      <xdr:colOff>603250</xdr:colOff>
      <xdr:row>2</xdr:row>
      <xdr:rowOff>104775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309880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"/>
  <sheetViews>
    <sheetView showGridLines="0" tabSelected="1" workbookViewId="0">
      <selection activeCell="B16" sqref="B16"/>
    </sheetView>
  </sheetViews>
  <sheetFormatPr baseColWidth="10" defaultColWidth="11.44140625" defaultRowHeight="24.9" customHeight="1" x14ac:dyDescent="0.3"/>
  <cols>
    <col min="1" max="1" width="16" style="3" customWidth="1"/>
    <col min="2" max="9" width="10.6640625" style="3" customWidth="1"/>
    <col min="10" max="10" width="11.33203125" style="3" customWidth="1"/>
    <col min="11" max="14" width="10.6640625" style="3" customWidth="1"/>
    <col min="15" max="16384" width="11.44140625" style="3"/>
  </cols>
  <sheetData>
    <row r="2" spans="1:14" ht="24.9" customHeight="1" x14ac:dyDescent="0.3">
      <c r="N2" s="11" t="s">
        <v>18</v>
      </c>
    </row>
    <row r="3" spans="1:14" ht="24.6" customHeight="1" x14ac:dyDescent="0.3">
      <c r="N3" s="11"/>
    </row>
    <row r="4" spans="1:14" ht="24.9" customHeight="1" x14ac:dyDescent="0.3">
      <c r="A4" s="16"/>
    </row>
    <row r="5" spans="1:14" ht="24.9" customHeight="1" x14ac:dyDescent="0.3">
      <c r="A5" s="1" t="s">
        <v>17</v>
      </c>
      <c r="B5" s="2"/>
      <c r="C5" s="2"/>
    </row>
    <row r="6" spans="1:14" ht="21.75" customHeight="1" thickBot="1" x14ac:dyDescent="0.35">
      <c r="A6" s="5" t="s">
        <v>15</v>
      </c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12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</row>
    <row r="7" spans="1:14" ht="27" customHeight="1" x14ac:dyDescent="0.25">
      <c r="A7" s="7" t="s">
        <v>14</v>
      </c>
      <c r="B7" s="8">
        <v>266</v>
      </c>
      <c r="C7" s="8">
        <v>266</v>
      </c>
      <c r="D7" s="8">
        <v>280</v>
      </c>
      <c r="E7" s="8">
        <v>280</v>
      </c>
      <c r="F7" s="8">
        <v>294</v>
      </c>
      <c r="G7" s="8">
        <v>280</v>
      </c>
      <c r="H7" s="8">
        <v>154</v>
      </c>
      <c r="I7" s="8">
        <v>308</v>
      </c>
      <c r="J7" s="8">
        <v>280</v>
      </c>
      <c r="K7" s="8">
        <v>322</v>
      </c>
      <c r="L7" s="8">
        <v>280</v>
      </c>
      <c r="M7" s="8">
        <v>210</v>
      </c>
      <c r="N7" s="13">
        <f>SUM(B7:M7)</f>
        <v>3220</v>
      </c>
    </row>
    <row r="8" spans="1:14" ht="27" customHeight="1" thickBot="1" x14ac:dyDescent="0.3">
      <c r="A8" s="9" t="s">
        <v>16</v>
      </c>
      <c r="B8" s="12">
        <v>248</v>
      </c>
      <c r="C8" s="12">
        <v>57</v>
      </c>
      <c r="D8" s="12">
        <v>65</v>
      </c>
      <c r="E8" s="12">
        <v>122</v>
      </c>
      <c r="F8" s="12">
        <v>210</v>
      </c>
      <c r="G8" s="12">
        <v>269</v>
      </c>
      <c r="H8" s="12"/>
      <c r="I8" s="12"/>
      <c r="J8" s="12"/>
      <c r="K8" s="12"/>
      <c r="L8" s="12"/>
      <c r="M8" s="12"/>
      <c r="N8" s="14">
        <f>SUM(B8:M8)</f>
        <v>971</v>
      </c>
    </row>
    <row r="9" spans="1:14" ht="24.9" customHeight="1" x14ac:dyDescent="0.25">
      <c r="A9" s="10" t="s">
        <v>13</v>
      </c>
      <c r="B9" s="15">
        <f>B8/B7</f>
        <v>0.93233082706766912</v>
      </c>
      <c r="C9" s="15">
        <f>C8/C7</f>
        <v>0.21428571428571427</v>
      </c>
      <c r="D9" s="15">
        <f>D8/D7</f>
        <v>0.23214285714285715</v>
      </c>
      <c r="E9" s="15">
        <f>E8/E7</f>
        <v>0.43571428571428572</v>
      </c>
      <c r="F9" s="15">
        <f>F8/F7</f>
        <v>0.7142857142857143</v>
      </c>
      <c r="G9" s="15">
        <f t="shared" ref="G9" si="0">G8/G7</f>
        <v>0.96071428571428574</v>
      </c>
      <c r="H9" s="15">
        <f t="shared" ref="H9:L9" si="1">H8/H7</f>
        <v>0</v>
      </c>
      <c r="I9" s="15">
        <f t="shared" si="1"/>
        <v>0</v>
      </c>
      <c r="J9" s="15">
        <f t="shared" si="1"/>
        <v>0</v>
      </c>
      <c r="K9" s="15">
        <f t="shared" si="1"/>
        <v>0</v>
      </c>
      <c r="L9" s="15">
        <f t="shared" si="1"/>
        <v>0</v>
      </c>
      <c r="M9" s="15">
        <f>M8/M7</f>
        <v>0</v>
      </c>
      <c r="N9" s="15">
        <f>N8/N7</f>
        <v>0.30155279503105592</v>
      </c>
    </row>
    <row r="10" spans="1:14" ht="10.5" customHeight="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</sheetData>
  <printOptions horizontalCentered="1"/>
  <pageMargins left="0.31496062992125984" right="0.31496062992125984" top="0.35433070866141736" bottom="0.55118110236220474" header="0.31496062992125984" footer="0.31496062992125984"/>
  <pageSetup scale="80" orientation="landscape" r:id="rId1"/>
  <headerFooter>
    <oddFooter>&amp;R&amp;9Este documento consta de &amp;N Páginas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General</vt:lpstr>
      <vt:lpstr>General!Área_de_impresión</vt:lpstr>
    </vt:vector>
  </TitlesOfParts>
  <Company>CECC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Julieta López López</dc:creator>
  <cp:lastModifiedBy>Eunice Amor Ochoa Ruelas</cp:lastModifiedBy>
  <cp:lastPrinted>2019-07-02T17:22:20Z</cp:lastPrinted>
  <dcterms:created xsi:type="dcterms:W3CDTF">2014-11-06T20:57:03Z</dcterms:created>
  <dcterms:modified xsi:type="dcterms:W3CDTF">2019-07-04T17:51:57Z</dcterms:modified>
</cp:coreProperties>
</file>