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27315" windowHeight="12525"/>
  </bookViews>
  <sheets>
    <sheet name="Ficha técnica" sheetId="4" r:id="rId1"/>
  </sheets>
  <definedNames>
    <definedName name="_xlnm.Print_Area" localSheetId="0">'Ficha técnica'!$A$1:$D$31</definedName>
  </definedNames>
  <calcPr calcId="145621"/>
</workbook>
</file>

<file path=xl/calcChain.xml><?xml version="1.0" encoding="utf-8"?>
<calcChain xmlns="http://schemas.openxmlformats.org/spreadsheetml/2006/main">
  <c r="D15" i="4" l="1"/>
  <c r="D14" i="4"/>
  <c r="C24" i="4" l="1"/>
  <c r="B24" i="4"/>
  <c r="D23" i="4"/>
  <c r="D22" i="4"/>
  <c r="D21" i="4"/>
  <c r="C17" i="4"/>
  <c r="B17" i="4"/>
  <c r="D16" i="4"/>
  <c r="D17" i="4" l="1"/>
  <c r="D24" i="4"/>
</calcChain>
</file>

<file path=xl/comments1.xml><?xml version="1.0" encoding="utf-8"?>
<comments xmlns="http://schemas.openxmlformats.org/spreadsheetml/2006/main">
  <authors>
    <author>Anahí Rosario Sierra Chávez</author>
  </authors>
  <commentList>
    <comment ref="C13" authorId="0">
      <text>
        <r>
          <rPr>
            <b/>
            <sz val="9"/>
            <color indexed="81"/>
            <rFont val="Tahoma"/>
            <charset val="1"/>
          </rPr>
          <t>Incluye Aprobados y No Aprobados Vigentes</t>
        </r>
      </text>
    </comment>
    <comment ref="C20" authorId="0">
      <text>
        <r>
          <rPr>
            <b/>
            <sz val="9"/>
            <color indexed="81"/>
            <rFont val="Tahoma"/>
            <charset val="1"/>
          </rPr>
          <t>Incluye solo Aprobados Vigentes</t>
        </r>
      </text>
    </comment>
  </commentList>
</comments>
</file>

<file path=xl/sharedStrings.xml><?xml version="1.0" encoding="utf-8"?>
<sst xmlns="http://schemas.openxmlformats.org/spreadsheetml/2006/main" count="28" uniqueCount="21">
  <si>
    <t>Nombre del Indicador:</t>
  </si>
  <si>
    <t>Porcentaje del estado de fuerza estatal con evaluaciones vigentes en control de confianza.</t>
  </si>
  <si>
    <t>Metodo de Calculo:</t>
  </si>
  <si>
    <t>(Elementos con evaluaciones vigentes de Control de Confianza / Estado de Fuerza en la entidad de acuerdo al RNPSP)*100</t>
  </si>
  <si>
    <t>Porcentaje del Estado de Fuerza estatal con evaluaciones vigentes en control de confianza.</t>
  </si>
  <si>
    <t>Dependencias</t>
  </si>
  <si>
    <t>% Porcentaje VIGENTE</t>
  </si>
  <si>
    <t>Seguridad Pública Municipal</t>
  </si>
  <si>
    <t>Secretaría de Seguridad Pública</t>
  </si>
  <si>
    <t>Procuraduría General de Justicia del Estado</t>
  </si>
  <si>
    <t>Total</t>
  </si>
  <si>
    <t>Certificados Vigentes</t>
  </si>
  <si>
    <t>METAS DEL INDICADOR</t>
  </si>
  <si>
    <t>Frecuencia de medición: Semestral</t>
  </si>
  <si>
    <t>Junio 2020: 75%</t>
  </si>
  <si>
    <t>Diciembre 2020: 81%</t>
  </si>
  <si>
    <t>ESTADO DE FUERZA DE ACUERDO AL REGISTRO NACIONAL DE PERSONAL DE SEGURIDAD PÚBLICA CON EVALUACIONES VIGENTES AL 31 DE DICIEMBRE DE 2020</t>
  </si>
  <si>
    <t>Estado de Fuerza de RNPSP al 01 de Diciembre de 2020</t>
  </si>
  <si>
    <t>Elementos con EVALUACIÓN VIGENTE de Control de Confianza al 31 de Diciembre de 2020</t>
  </si>
  <si>
    <t>Elementos con CERTIFICADO VIGENTE de Control de Confianza al 31 de Diciembre de 2020</t>
  </si>
  <si>
    <t>Hermosillo, Sonora. 06 de Enero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</si>
</sst>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theme="1"/>
      <name val="Century Gothic"/>
      <family val="2"/>
    </font>
    <font>
      <sz val="10"/>
      <name val="Arial"/>
      <family val="2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10" fontId="3" fillId="0" borderId="1" xfId="1" applyNumberFormat="1" applyFont="1" applyBorder="1" applyAlignment="1">
      <alignment horizontal="center" vertical="center"/>
    </xf>
    <xf numFmtId="9" fontId="3" fillId="0" borderId="0" xfId="1" applyFont="1" applyAlignment="1">
      <alignment vertical="center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/>
    </xf>
    <xf numFmtId="10" fontId="3" fillId="0" borderId="2" xfId="1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/>
    </xf>
    <xf numFmtId="10" fontId="3" fillId="0" borderId="3" xfId="1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10" fontId="9" fillId="0" borderId="0" xfId="1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10" fontId="2" fillId="0" borderId="0" xfId="1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0" fontId="2" fillId="0" borderId="0" xfId="1" applyNumberFormat="1" applyFont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10" fontId="3" fillId="0" borderId="0" xfId="1" applyNumberFormat="1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</cellXfs>
  <cellStyles count="10">
    <cellStyle name="Normal" xfId="0" builtinId="0"/>
    <cellStyle name="Normal 16" xfId="2"/>
    <cellStyle name="Normal 2" xfId="3"/>
    <cellStyle name="Normal 24 11" xfId="4"/>
    <cellStyle name="Normal 3" xfId="5"/>
    <cellStyle name="Normal 6" xfId="6"/>
    <cellStyle name="Normal 7" xfId="7"/>
    <cellStyle name="Normal 9" xfId="8"/>
    <cellStyle name="Porcentaje" xfId="1" builtinId="5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714375</xdr:colOff>
      <xdr:row>3</xdr:row>
      <xdr:rowOff>38100</xdr:rowOff>
    </xdr:from>
    <xdr:ext cx="3365024" cy="311496"/>
    <xdr:sp macro="" textlink="">
      <xdr:nvSpPr>
        <xdr:cNvPr id="2" name="1 CuadroTexto"/>
        <xdr:cNvSpPr txBox="1"/>
      </xdr:nvSpPr>
      <xdr:spPr>
        <a:xfrm>
          <a:off x="714375" y="847725"/>
          <a:ext cx="3365024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400" b="1">
              <a:solidFill>
                <a:sysClr val="windowText" lastClr="000000"/>
              </a:solidFill>
              <a:latin typeface="+mn-lt"/>
            </a:rPr>
            <a:t>C</a:t>
          </a:r>
          <a:r>
            <a:rPr lang="es-MX" sz="1100" b="1">
              <a:solidFill>
                <a:sysClr val="windowText" lastClr="000000"/>
              </a:solidFill>
              <a:latin typeface="+mn-lt"/>
            </a:rPr>
            <a:t>ENTRO DE </a:t>
          </a:r>
          <a:r>
            <a:rPr lang="es-MX" sz="1400" b="1">
              <a:solidFill>
                <a:sysClr val="windowText" lastClr="000000"/>
              </a:solidFill>
              <a:latin typeface="+mn-lt"/>
            </a:rPr>
            <a:t>E</a:t>
          </a:r>
          <a:r>
            <a:rPr lang="es-MX" sz="1100" b="1">
              <a:solidFill>
                <a:sysClr val="windowText" lastClr="000000"/>
              </a:solidFill>
              <a:latin typeface="+mn-lt"/>
            </a:rPr>
            <a:t>VALUACIÓN Y </a:t>
          </a:r>
          <a:r>
            <a:rPr lang="es-MX" sz="1400" b="1">
              <a:solidFill>
                <a:sysClr val="windowText" lastClr="000000"/>
              </a:solidFill>
              <a:latin typeface="+mn-lt"/>
            </a:rPr>
            <a:t>C</a:t>
          </a:r>
          <a:r>
            <a:rPr lang="es-MX" sz="1100" b="1">
              <a:solidFill>
                <a:sysClr val="windowText" lastClr="000000"/>
              </a:solidFill>
              <a:latin typeface="+mn-lt"/>
            </a:rPr>
            <a:t>ONTROL DE </a:t>
          </a:r>
          <a:r>
            <a:rPr lang="es-MX" sz="1400" b="1">
              <a:solidFill>
                <a:sysClr val="windowText" lastClr="000000"/>
              </a:solidFill>
              <a:latin typeface="+mn-lt"/>
            </a:rPr>
            <a:t>C</a:t>
          </a:r>
          <a:r>
            <a:rPr lang="es-MX" sz="1100" b="1">
              <a:solidFill>
                <a:sysClr val="windowText" lastClr="000000"/>
              </a:solidFill>
              <a:latin typeface="+mn-lt"/>
            </a:rPr>
            <a:t>ONFIANZA</a:t>
          </a:r>
        </a:p>
      </xdr:txBody>
    </xdr:sp>
    <xdr:clientData/>
  </xdr:oneCellAnchor>
  <xdr:twoCellAnchor editAs="oneCell">
    <xdr:from>
      <xdr:col>0</xdr:col>
      <xdr:colOff>590550</xdr:colOff>
      <xdr:row>0</xdr:row>
      <xdr:rowOff>0</xdr:rowOff>
    </xdr:from>
    <xdr:to>
      <xdr:col>3</xdr:col>
      <xdr:colOff>142875</xdr:colOff>
      <xdr:row>2</xdr:row>
      <xdr:rowOff>161924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0"/>
          <a:ext cx="3590925" cy="7905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28</xdr:row>
      <xdr:rowOff>57150</xdr:rowOff>
    </xdr:from>
    <xdr:to>
      <xdr:col>3</xdr:col>
      <xdr:colOff>695325</xdr:colOff>
      <xdr:row>30</xdr:row>
      <xdr:rowOff>419100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4733925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31"/>
  <sheetViews>
    <sheetView showGridLines="0" tabSelected="1" workbookViewId="0">
      <selection activeCell="D5" sqref="D5"/>
    </sheetView>
  </sheetViews>
  <sheetFormatPr baseColWidth="10" defaultRowHeight="24.95" customHeight="1" x14ac:dyDescent="0.25"/>
  <cols>
    <col min="1" max="1" width="21.85546875" style="2" customWidth="1"/>
    <col min="2" max="2" width="14.5703125" style="2" customWidth="1"/>
    <col min="3" max="3" width="24.140625" style="2" customWidth="1"/>
    <col min="4" max="7" width="11.42578125" style="2"/>
    <col min="8" max="8" width="11.42578125" style="35"/>
    <col min="9" max="16384" width="11.42578125" style="2"/>
  </cols>
  <sheetData>
    <row r="2" spans="1:5" ht="24.75" customHeight="1" x14ac:dyDescent="0.25"/>
    <row r="3" spans="1:5" ht="14.25" customHeight="1" x14ac:dyDescent="0.25"/>
    <row r="4" spans="1:5" ht="24.95" customHeight="1" x14ac:dyDescent="0.25">
      <c r="A4" s="1"/>
    </row>
    <row r="5" spans="1:5" ht="20.25" customHeight="1" x14ac:dyDescent="0.2">
      <c r="D5" s="3" t="s">
        <v>20</v>
      </c>
    </row>
    <row r="6" spans="1:5" ht="18" customHeight="1" x14ac:dyDescent="0.25">
      <c r="D6" s="4"/>
    </row>
    <row r="7" spans="1:5" ht="30.75" customHeight="1" x14ac:dyDescent="0.25">
      <c r="A7" s="40" t="s">
        <v>16</v>
      </c>
      <c r="B7" s="40"/>
      <c r="C7" s="40"/>
      <c r="D7" s="40"/>
    </row>
    <row r="8" spans="1:5" ht="18.75" customHeight="1" x14ac:dyDescent="0.25">
      <c r="A8" s="5"/>
      <c r="B8" s="5"/>
      <c r="C8" s="5"/>
      <c r="D8" s="5"/>
    </row>
    <row r="9" spans="1:5" ht="47.25" customHeight="1" x14ac:dyDescent="0.25">
      <c r="A9" s="41" t="s">
        <v>0</v>
      </c>
      <c r="B9" s="41"/>
      <c r="C9" s="42" t="s">
        <v>1</v>
      </c>
      <c r="D9" s="42"/>
    </row>
    <row r="10" spans="1:5" ht="51" customHeight="1" x14ac:dyDescent="0.25">
      <c r="A10" s="41" t="s">
        <v>2</v>
      </c>
      <c r="B10" s="41"/>
      <c r="C10" s="42" t="s">
        <v>3</v>
      </c>
      <c r="D10" s="42"/>
    </row>
    <row r="11" spans="1:5" ht="14.25" customHeight="1" x14ac:dyDescent="0.25">
      <c r="A11" s="6"/>
      <c r="B11" s="6"/>
      <c r="C11" s="7"/>
      <c r="D11" s="7"/>
    </row>
    <row r="12" spans="1:5" ht="36.75" customHeight="1" x14ac:dyDescent="0.25">
      <c r="A12" s="43" t="s">
        <v>4</v>
      </c>
      <c r="B12" s="43"/>
      <c r="C12" s="43"/>
      <c r="D12" s="43"/>
    </row>
    <row r="13" spans="1:5" ht="45.75" customHeight="1" thickBot="1" x14ac:dyDescent="0.25">
      <c r="A13" s="8" t="s">
        <v>5</v>
      </c>
      <c r="B13" s="9" t="s">
        <v>17</v>
      </c>
      <c r="C13" s="9" t="s">
        <v>18</v>
      </c>
      <c r="D13" s="10" t="s">
        <v>6</v>
      </c>
    </row>
    <row r="14" spans="1:5" ht="30" customHeight="1" x14ac:dyDescent="0.25">
      <c r="A14" s="11" t="s">
        <v>7</v>
      </c>
      <c r="B14" s="12">
        <v>3914</v>
      </c>
      <c r="C14" s="12">
        <v>3094</v>
      </c>
      <c r="D14" s="13">
        <f>C14/B14</f>
        <v>0.79049565661727128</v>
      </c>
      <c r="E14" s="14"/>
    </row>
    <row r="15" spans="1:5" ht="30" customHeight="1" x14ac:dyDescent="0.25">
      <c r="A15" s="15" t="s">
        <v>8</v>
      </c>
      <c r="B15" s="16">
        <v>2082</v>
      </c>
      <c r="C15" s="16">
        <v>1288</v>
      </c>
      <c r="D15" s="17">
        <f>C15/B15</f>
        <v>0.61863592699327574</v>
      </c>
      <c r="E15" s="14"/>
    </row>
    <row r="16" spans="1:5" ht="30" customHeight="1" thickBot="1" x14ac:dyDescent="0.3">
      <c r="A16" s="18" t="s">
        <v>9</v>
      </c>
      <c r="B16" s="19">
        <v>1016</v>
      </c>
      <c r="C16" s="19">
        <v>662</v>
      </c>
      <c r="D16" s="20">
        <f>C16/B16</f>
        <v>0.65157480314960625</v>
      </c>
      <c r="E16" s="14"/>
    </row>
    <row r="17" spans="1:5" ht="24.95" customHeight="1" x14ac:dyDescent="0.25">
      <c r="A17" s="21" t="s">
        <v>10</v>
      </c>
      <c r="B17" s="22">
        <f>SUM(B14:B16)</f>
        <v>7012</v>
      </c>
      <c r="C17" s="22">
        <f>SUM(C14:C16)</f>
        <v>5044</v>
      </c>
      <c r="D17" s="23">
        <f>C17/B17</f>
        <v>0.71933827723901878</v>
      </c>
      <c r="E17" s="14"/>
    </row>
    <row r="18" spans="1:5" ht="15.75" customHeight="1" x14ac:dyDescent="0.25">
      <c r="A18" s="21"/>
      <c r="B18" s="24"/>
      <c r="C18" s="24"/>
      <c r="D18" s="25"/>
    </row>
    <row r="19" spans="1:5" ht="24.95" customHeight="1" x14ac:dyDescent="0.25">
      <c r="A19" s="26" t="s">
        <v>11</v>
      </c>
      <c r="B19" s="27"/>
      <c r="C19" s="27"/>
      <c r="D19" s="27"/>
    </row>
    <row r="20" spans="1:5" ht="39" customHeight="1" thickBot="1" x14ac:dyDescent="0.25">
      <c r="A20" s="8" t="s">
        <v>5</v>
      </c>
      <c r="B20" s="9" t="s">
        <v>17</v>
      </c>
      <c r="C20" s="9" t="s">
        <v>19</v>
      </c>
      <c r="D20" s="10" t="s">
        <v>6</v>
      </c>
    </row>
    <row r="21" spans="1:5" ht="30" customHeight="1" x14ac:dyDescent="0.25">
      <c r="A21" s="11" t="s">
        <v>7</v>
      </c>
      <c r="B21" s="12">
        <v>3914</v>
      </c>
      <c r="C21" s="32">
        <v>3003</v>
      </c>
      <c r="D21" s="13">
        <f>C21/B21</f>
        <v>0.76724578436382218</v>
      </c>
      <c r="E21" s="14"/>
    </row>
    <row r="22" spans="1:5" ht="30" customHeight="1" x14ac:dyDescent="0.25">
      <c r="A22" s="15" t="s">
        <v>8</v>
      </c>
      <c r="B22" s="16">
        <v>2082</v>
      </c>
      <c r="C22" s="33">
        <v>1240</v>
      </c>
      <c r="D22" s="17">
        <f>C22/B22</f>
        <v>0.59558117195004801</v>
      </c>
      <c r="E22" s="14"/>
    </row>
    <row r="23" spans="1:5" ht="30" customHeight="1" thickBot="1" x14ac:dyDescent="0.3">
      <c r="A23" s="18" t="s">
        <v>9</v>
      </c>
      <c r="B23" s="19">
        <v>1016</v>
      </c>
      <c r="C23" s="34">
        <v>651</v>
      </c>
      <c r="D23" s="20">
        <f>C23/B23</f>
        <v>0.64074803149606296</v>
      </c>
      <c r="E23" s="14"/>
    </row>
    <row r="24" spans="1:5" ht="24.95" customHeight="1" x14ac:dyDescent="0.25">
      <c r="A24" s="21" t="s">
        <v>10</v>
      </c>
      <c r="B24" s="22">
        <f>SUM(B21:B23)</f>
        <v>7012</v>
      </c>
      <c r="C24" s="22">
        <f>SUM(C21:C23)</f>
        <v>4894</v>
      </c>
      <c r="D24" s="28">
        <f>C24/B24</f>
        <v>0.69794637763833434</v>
      </c>
      <c r="E24" s="14"/>
    </row>
    <row r="25" spans="1:5" ht="12.75" customHeight="1" x14ac:dyDescent="0.25">
      <c r="A25" s="21"/>
      <c r="B25" s="24"/>
      <c r="C25" s="24"/>
      <c r="D25" s="25"/>
    </row>
    <row r="26" spans="1:5" ht="24.95" customHeight="1" x14ac:dyDescent="0.25">
      <c r="A26" s="26" t="s">
        <v>12</v>
      </c>
      <c r="B26" s="29"/>
      <c r="C26" s="29"/>
      <c r="D26" s="25"/>
    </row>
    <row r="27" spans="1:5" ht="24.95" customHeight="1" x14ac:dyDescent="0.25">
      <c r="A27" s="36" t="s">
        <v>13</v>
      </c>
      <c r="B27" s="37"/>
      <c r="C27" s="38"/>
      <c r="D27" s="25"/>
    </row>
    <row r="28" spans="1:5" ht="18.75" customHeight="1" x14ac:dyDescent="0.25">
      <c r="A28" s="30" t="s">
        <v>14</v>
      </c>
      <c r="B28" s="39" t="s">
        <v>15</v>
      </c>
      <c r="C28" s="39"/>
    </row>
    <row r="29" spans="1:5" ht="18.75" customHeight="1" x14ac:dyDescent="0.25"/>
    <row r="30" spans="1:5" ht="24.95" customHeight="1" x14ac:dyDescent="0.25">
      <c r="A30" s="21"/>
      <c r="C30" s="21"/>
    </row>
    <row r="31" spans="1:5" ht="35.25" customHeight="1" x14ac:dyDescent="0.25">
      <c r="A31" s="31"/>
      <c r="C31" s="31"/>
    </row>
  </sheetData>
  <mergeCells count="8">
    <mergeCell ref="A27:C27"/>
    <mergeCell ref="B28:C28"/>
    <mergeCell ref="A7:D7"/>
    <mergeCell ref="A9:B9"/>
    <mergeCell ref="C9:D9"/>
    <mergeCell ref="A10:B10"/>
    <mergeCell ref="C10:D10"/>
    <mergeCell ref="A12:D12"/>
  </mergeCells>
  <printOptions horizontalCentered="1"/>
  <pageMargins left="0.31496062992125984" right="0.31496062992125984" top="0.74803149606299213" bottom="0.55118110236220474" header="0.31496062992125984" footer="0.31496062992125984"/>
  <pageSetup scale="80" orientation="portrait" r:id="rId1"/>
  <headerFooter>
    <oddFooter>&amp;R&amp;9Este documento consta de &amp;N Páginas
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 técnica</vt:lpstr>
      <vt:lpstr>'Ficha técnica'!Área_de_impresión</vt:lpstr>
    </vt:vector>
  </TitlesOfParts>
  <Company>CECC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Anahí Rosario Sierra Chávez</dc:creator>
  <cp:lastModifiedBy>Eunice Amor Ochoa Ruelas</cp:lastModifiedBy>
  <cp:lastPrinted>2018-07-03T19:27:01Z</cp:lastPrinted>
  <dcterms:created xsi:type="dcterms:W3CDTF">2018-07-03T18:23:38Z</dcterms:created>
  <dcterms:modified xsi:type="dcterms:W3CDTF">2021-01-08T22:22:09Z</dcterms:modified>
</cp:coreProperties>
</file>