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1535" windowHeight="5040"/>
  </bookViews>
  <sheets>
    <sheet name="NOVIEMBRE 2009" sheetId="4" r:id="rId1"/>
  </sheets>
  <definedNames>
    <definedName name="_xlnm._FilterDatabase" localSheetId="0" hidden="1">'NOVIEMBRE 2009'!$A$5:$CV$103</definedName>
    <definedName name="_xlnm.Print_Area" localSheetId="0">'NOVIEMBRE 2009'!$A$1:$O$103</definedName>
    <definedName name="_xlnm.Print_Titles" localSheetId="0">'NOVIEMBRE 2009'!$1:$4</definedName>
  </definedNames>
  <calcPr calcId="125725"/>
</workbook>
</file>

<file path=xl/calcChain.xml><?xml version="1.0" encoding="utf-8"?>
<calcChain xmlns="http://schemas.openxmlformats.org/spreadsheetml/2006/main">
  <c r="P103" i="4"/>
  <c r="R103" s="1"/>
  <c r="P75" l="1"/>
  <c r="R75" s="1"/>
  <c r="P74"/>
  <c r="P71"/>
  <c r="P41"/>
  <c r="P37" l="1"/>
  <c r="P13" l="1"/>
  <c r="P8"/>
  <c r="P19" l="1"/>
</calcChain>
</file>

<file path=xl/sharedStrings.xml><?xml version="1.0" encoding="utf-8"?>
<sst xmlns="http://schemas.openxmlformats.org/spreadsheetml/2006/main" count="900" uniqueCount="176">
  <si>
    <t>Referencia</t>
  </si>
  <si>
    <t>Partida Presupuestal</t>
  </si>
  <si>
    <t>Dependencia</t>
  </si>
  <si>
    <t>Eje Rector</t>
  </si>
  <si>
    <t>Tipo de Recurso</t>
  </si>
  <si>
    <t>Descripción del Bien</t>
  </si>
  <si>
    <t>Proveedor</t>
  </si>
  <si>
    <t>Modalidad de adjudicación</t>
  </si>
  <si>
    <t>Unidad</t>
  </si>
  <si>
    <t>Cantidad</t>
  </si>
  <si>
    <t>Importe</t>
  </si>
  <si>
    <t>Número</t>
  </si>
  <si>
    <t>Fecha</t>
  </si>
  <si>
    <t>País</t>
  </si>
  <si>
    <t>Estado</t>
  </si>
  <si>
    <t>Municipio</t>
  </si>
  <si>
    <t>Nombre</t>
  </si>
  <si>
    <t>MEXICO</t>
  </si>
  <si>
    <t>AD</t>
  </si>
  <si>
    <t>SONORA</t>
  </si>
  <si>
    <t>INSTITUTO TECNOLOGICO SUPERIOR DE PUERTO PEÑASCO</t>
  </si>
  <si>
    <t>PUERTO PEÑASCO</t>
  </si>
  <si>
    <t>P</t>
  </si>
  <si>
    <t>SERVICIOS</t>
  </si>
  <si>
    <t>E</t>
  </si>
  <si>
    <t>BIENES</t>
  </si>
  <si>
    <t>F</t>
  </si>
  <si>
    <t>VIAJES BONEL S.A DE C.V</t>
  </si>
  <si>
    <t>BOLETO DE VIAJE DE HERMOSILLO A MEXICO</t>
  </si>
  <si>
    <t>SERVICIO DE TELEFONO</t>
  </si>
  <si>
    <t>TELEFONOS DE MEXICO</t>
  </si>
  <si>
    <r>
      <t xml:space="preserve"> INSTITUTO TECNOLOGICO SUPERIOR DE PUERTO PEÑASCO                                                                                                                FORMATO PARA REGISTRO DE ADQUISICIONES Y SERVICIOS</t>
    </r>
    <r>
      <rPr>
        <b/>
        <sz val="10"/>
        <rFont val="Arial"/>
        <family val="2"/>
      </rPr>
      <t xml:space="preserve">
</t>
    </r>
    <r>
      <rPr>
        <b/>
        <sz val="12"/>
        <color indexed="60"/>
        <rFont val="Arial"/>
        <family val="2"/>
      </rPr>
      <t>PERIODO NOVIEMBRE DE 2009</t>
    </r>
  </si>
  <si>
    <t>PAGO DE SERVICIO DE LOS 120 KM PARA LA FORD EXPLORER 2007</t>
  </si>
  <si>
    <t>PAGO DE RECIBO CONSUM0 DE ENRGIA  ELECTRICA</t>
  </si>
  <si>
    <t>COMICION FEDERAL DE ELECTRICIDAD</t>
  </si>
  <si>
    <t xml:space="preserve">COMPRA DE BOTIQUIN </t>
  </si>
  <si>
    <t xml:space="preserve">1 ACUMULADOR GONHER, TERMINAL PARA BATERIA </t>
  </si>
  <si>
    <t xml:space="preserve">PAGO DEL CELULAR DE DIRECTOR </t>
  </si>
  <si>
    <t>COMPRA DE AGUA PURIFICADA</t>
  </si>
  <si>
    <t>PAGO DE LONA ANIVERSARIO ITSPP</t>
  </si>
  <si>
    <t xml:space="preserve">PAGO DE 3 LONAS  Y 1 ROTULACION PARA LOS EVENTOS </t>
  </si>
  <si>
    <t xml:space="preserve">COMPRA DE MATETIAL PARA CREDENCIALES </t>
  </si>
  <si>
    <t xml:space="preserve">PAGO DE ACE SEGUROS </t>
  </si>
  <si>
    <t xml:space="preserve">PAGO POR LA COMPRA DE MATERIAL PARA LIMPIEZA </t>
  </si>
  <si>
    <t xml:space="preserve">PINTURA PARA PINTAR LOS INTERIORES  DE LOS 3 EDIFICIOS </t>
  </si>
  <si>
    <t>31-11-09</t>
  </si>
  <si>
    <t xml:space="preserve">LOGOS PARA LOS 4 AUTOMOVILES </t>
  </si>
  <si>
    <t xml:space="preserve">PAQUETE ESPECIAL DE REVISTA </t>
  </si>
  <si>
    <t xml:space="preserve">COMPRA DE RADIOGRABADORA COM MP3 SONY </t>
  </si>
  <si>
    <t xml:space="preserve">PAGO DE COTIZACION MATERIAL PARA TALLER DE MANUFACTURA </t>
  </si>
  <si>
    <t>F-145 2 CLARINES .03 CORNETAS</t>
  </si>
  <si>
    <t>COMPRA DE ART.DEPORTIVO</t>
  </si>
  <si>
    <t>ACAPULCO</t>
  </si>
  <si>
    <t>INSTITUTO TECNOLOGICO DE LA MONTAÑA</t>
  </si>
  <si>
    <t>APOYO DE ITDS PARA REUNION NACIONAL</t>
  </si>
  <si>
    <t>KARLA OTILIA ACOSTA MEZA</t>
  </si>
  <si>
    <t xml:space="preserve">RENTA DE HABITACION </t>
  </si>
  <si>
    <t>ORGANIZACIÓN IDEAL S DE RL DE CV</t>
  </si>
  <si>
    <t>PASAJES</t>
  </si>
  <si>
    <t>HERMOSILLO</t>
  </si>
  <si>
    <t xml:space="preserve">ALBATROS DE AUTOBUSES S.A DE C.V </t>
  </si>
  <si>
    <t>SERVICIO DE TAXI</t>
  </si>
  <si>
    <t>PACHUCA</t>
  </si>
  <si>
    <t xml:space="preserve">AUTOBUSES ESTRELLA BLANCA </t>
  </si>
  <si>
    <t>TAXIZ SERIS AEROPUERTO</t>
  </si>
  <si>
    <t>SITIO CENTRAL DE AUTOBUSES DE PACHUCA A.C</t>
  </si>
  <si>
    <t>PAISAJE</t>
  </si>
  <si>
    <t>ACAPULCO, GUERRERO</t>
  </si>
  <si>
    <t>COMPROBACION DE COMBUSTIBLE</t>
  </si>
  <si>
    <t xml:space="preserve">SANTA ANA </t>
  </si>
  <si>
    <t>LUIS ARTURO FELIX TERAN</t>
  </si>
  <si>
    <t xml:space="preserve">CONCESIONARIA ZONALTA S.A DE C.V </t>
  </si>
  <si>
    <t xml:space="preserve">COMPROBACION DE COBRO DE AUTOPISTA </t>
  </si>
  <si>
    <t xml:space="preserve">FONDO NACIONAL DE INFRAESTRUCTURA </t>
  </si>
  <si>
    <t xml:space="preserve">COMPROBACION DE COMBUSTUBLE </t>
  </si>
  <si>
    <t xml:space="preserve">H. CABORCA </t>
  </si>
  <si>
    <t>GASOLINERA EL COYOTE S.A DE C.V</t>
  </si>
  <si>
    <t>GERRERO</t>
  </si>
  <si>
    <t>HIDALGO</t>
  </si>
  <si>
    <t>GRUPO GASOLINERO LM S.A DE C.V</t>
  </si>
  <si>
    <t>EMMA ARMIDA FELIX LOUSTAUNAU</t>
  </si>
  <si>
    <t>MATERIAL DE LIMPIEZA</t>
  </si>
  <si>
    <t xml:space="preserve">YADIRA AZUCENAGONZALEZ JAN </t>
  </si>
  <si>
    <t xml:space="preserve">MATERIAL PARA REFACC,ACCE, HERRAMIENTAS </t>
  </si>
  <si>
    <t>VISION XXI STG, S.A DE C.V</t>
  </si>
  <si>
    <t xml:space="preserve">FERMADERA LOS PINOS S.A DE C.V </t>
  </si>
  <si>
    <t xml:space="preserve">COMPRA DE EQUIPO COMPUTACIONALES </t>
  </si>
  <si>
    <t xml:space="preserve">GRISELDA LIMON VILLEGAS </t>
  </si>
  <si>
    <t>REPARACION DE MOTOR DE ARRANQUE</t>
  </si>
  <si>
    <t xml:space="preserve">MARIA MAGDALENA REYNA </t>
  </si>
  <si>
    <t xml:space="preserve">AUTOMOVILES DE CABORCA, S.A DE C.V </t>
  </si>
  <si>
    <t>EMILIO ALEJANDRO AGUIRRE RUIZ</t>
  </si>
  <si>
    <t xml:space="preserve">FRANCISCO JAVIER ACUÑA ANDRADE </t>
  </si>
  <si>
    <t>RADIO M,OVEL DIPSA S.A DE C.V</t>
  </si>
  <si>
    <t>JESUS ALFREDO ZAMORANO EAKINS</t>
  </si>
  <si>
    <t>TLAF, S.C</t>
  </si>
  <si>
    <t xml:space="preserve">JUAN MANUEL GARCIA REYNA </t>
  </si>
  <si>
    <t xml:space="preserve">SELECTRO S.A DE C.V </t>
  </si>
  <si>
    <t xml:space="preserve">ACE SEGUROS </t>
  </si>
  <si>
    <t xml:space="preserve">YADIRA AZUCENA GONZALEZ JAN </t>
  </si>
  <si>
    <t>ANA PATRICIA FLORES ESQUER</t>
  </si>
  <si>
    <t xml:space="preserve">SIGNMAKERS, S.A DE C.V </t>
  </si>
  <si>
    <t>RADIO MOVIL DIPSA S.A DE C.V</t>
  </si>
  <si>
    <t xml:space="preserve">NUEVA LINEA CELULAR PARA DIRECTOR GENERAL </t>
  </si>
  <si>
    <t>PUBLUCACIONES DE INFORMACION EXCLUSIVA S.A DE C.V</t>
  </si>
  <si>
    <t xml:space="preserve">ELECTRA DEL MILENIO S.A DE C.V </t>
  </si>
  <si>
    <t xml:space="preserve">FETASA TIJUANA S.A DE C.V </t>
  </si>
  <si>
    <t xml:space="preserve">MIGUEL MARIN MEDINA </t>
  </si>
  <si>
    <t xml:space="preserve">KARLA OTILIA ACOSTA MEZA </t>
  </si>
  <si>
    <t>COLOCACION DE TUBERIA DE 2 1/2 EN PASAMANOS DE ESCALERA DE ED 1</t>
  </si>
  <si>
    <t>CARLOS ALBERTO LOPEZ NAVARRO</t>
  </si>
  <si>
    <t>BOLETO DE AVION PARA ASISTIR A ENCUENTRO NACIONAL BIBLIOTECARIOS DE EDUCACION DE EDUCACION SUPERIOR TECNOLOGICA.</t>
  </si>
  <si>
    <t>VIAJES BONEL, S.A. DE C.V.</t>
  </si>
  <si>
    <t>ANTICIPO DEL 50% PARA MTTO A 15 PUERTAS EN TRES EDIFICIOS DE LA INSTITUCION</t>
  </si>
  <si>
    <t>CARLOS ANDRES SANTANA JIMENEZ</t>
  </si>
  <si>
    <t>EQUIPO SANITARIO Y ACCESORIOS PARA REPARACION</t>
  </si>
  <si>
    <t>EXPOTILE, S.A. DE C.V.</t>
  </si>
  <si>
    <t>CRISTAL DE PUERTA PRINCIPAL DE EDIFICIO 3</t>
  </si>
  <si>
    <t>ADRIAN SANTANA JIMENEZ</t>
  </si>
  <si>
    <t>PARES DE BOTAS PARA ESCOLTA</t>
  </si>
  <si>
    <t>UBALDINA DOMINGUEZ HERNANDEZ</t>
  </si>
  <si>
    <t>GEBOY DE TIJUANA, S.A. DE C.V</t>
  </si>
  <si>
    <t>ALIMENTACION AL PERSONAL</t>
  </si>
  <si>
    <t>REPARACION DE MOFLE</t>
  </si>
  <si>
    <t>JANET MACIEL FELIX</t>
  </si>
  <si>
    <t>GABRIELA MACIAS RAMIREZ</t>
  </si>
  <si>
    <t>ENVIOS PAQUETES</t>
  </si>
  <si>
    <t>MOVIMIENTO EXPRESS ALBATROS, S.A. DE C.V.</t>
  </si>
  <si>
    <t>MOÑO PARA INAURACION</t>
  </si>
  <si>
    <t>HECTOR MANUEL GARZON MORENO</t>
  </si>
  <si>
    <t>FLAVIO PEREZ GARCIA</t>
  </si>
  <si>
    <t>CONSUMO ALIMENTICIO CON EL RECTOR DE UTH</t>
  </si>
  <si>
    <t>ANAHY PACHECO RENDON</t>
  </si>
  <si>
    <t>CONSUMO ALIMENTICIO AL PERSONAL</t>
  </si>
  <si>
    <t>TINHER Y PINTURA PARA MTTO A EDIFICIOS</t>
  </si>
  <si>
    <t>CASA LEY, S.A. DE C.V.</t>
  </si>
  <si>
    <t>COFFE BREAK</t>
  </si>
  <si>
    <t>DULCERIA PEÑASCO, S.A. DE C.V.</t>
  </si>
  <si>
    <t>ACUMULADORES PARA MALIBU DE LA INSTITUCION</t>
  </si>
  <si>
    <t>JOSE ZALATIEL MONROY RAMOS</t>
  </si>
  <si>
    <t>GEL ANTIBACTERIAL</t>
  </si>
  <si>
    <t>PERIODICOS</t>
  </si>
  <si>
    <t>JESUS LIZARRAGA MENDEZ</t>
  </si>
  <si>
    <t>10 SPOTS EXHIBICION DE BANDAS 1 EVENTO ARTISTICO Y CULTURAL</t>
  </si>
  <si>
    <t>TANORI CRUZ MIGUEL ANGEL</t>
  </si>
  <si>
    <t>ROSA ICELA BECERRA MORA</t>
  </si>
  <si>
    <t>RELLENOS DE TONERS</t>
  </si>
  <si>
    <t>BANDERA PARA ESCOLTA</t>
  </si>
  <si>
    <t>SERVICIO DE VIGILANCIA CORRESPONDIENTE DEL 01 AL 15 DE NOVIEMBRE 2009</t>
  </si>
  <si>
    <t>BASILIO MEZA HERRERA</t>
  </si>
  <si>
    <t>SERVICIO DE LIMPIEZA DE MANTELES</t>
  </si>
  <si>
    <t>EUGENIO ARTURO VILLEGAS ROMO</t>
  </si>
  <si>
    <t>ATENCION A FUNCIONARIOS DE LA UNIVERSIDAD TECNOLOGICA DE HERMOSILLO</t>
  </si>
  <si>
    <t>CORONADO PROPERTILES, S.A DE C.V.</t>
  </si>
  <si>
    <t>JESUS ENRIQUE ARRAYALES SOTELO</t>
  </si>
  <si>
    <t>SERVICIO DE LLANTA</t>
  </si>
  <si>
    <t>OLGA ADELITA CHAVEZ VALENZUELA</t>
  </si>
  <si>
    <t>TAQUETES Y CEMENTO GRIS</t>
  </si>
  <si>
    <t>MARIA CANDELARIA MENDOZA SAUCEDA</t>
  </si>
  <si>
    <t>DUPLICADOS Y LLAVE PARA CERRADURA</t>
  </si>
  <si>
    <t>APERTURA Y DUPLICADO DE LLAVE</t>
  </si>
  <si>
    <t>VISION XXI STG, S.A. DE C.V.</t>
  </si>
  <si>
    <t>ESTALTE PARA REGISTRO</t>
  </si>
  <si>
    <t>VALVULA FLOTADORA</t>
  </si>
  <si>
    <t>ELIAS LIZARRAGA LOPEZ</t>
  </si>
  <si>
    <t>SACO DE CAL PIMACAL</t>
  </si>
  <si>
    <t>RAFAEL VAZQUEZ ROMERO MATRIZ</t>
  </si>
  <si>
    <t>20 CONECTORES PARA CABLE TELEFONICO</t>
  </si>
  <si>
    <t>TELEFONO INALAMBRICO</t>
  </si>
  <si>
    <t>ESTRUCTURAS Y PERFILES DE MEXICALI, S.A. DE C.V.</t>
  </si>
  <si>
    <t>PIJA AUTORROSCABLE</t>
  </si>
  <si>
    <t>COFFEE BREAK</t>
  </si>
  <si>
    <t>MARIA DEL ROSARIO CAMPOS PACHECO</t>
  </si>
  <si>
    <t>SERV. Y MTTO. A RADIOS</t>
  </si>
  <si>
    <t>BATERIA PARA RADIOS</t>
  </si>
  <si>
    <t>SERVICIO DE VIGILANCIA CORRESPONDIENTE DEL 16 AL 30 DE NOVIEMBRE 2009</t>
  </si>
</sst>
</file>

<file path=xl/styles.xml><?xml version="1.0" encoding="utf-8"?>
<styleSheet xmlns="http://schemas.openxmlformats.org/spreadsheetml/2006/main">
  <numFmts count="4">
    <numFmt numFmtId="164" formatCode="_-* #,##0.00\ _P_t_s_-;\-* #,##0.00\ _P_t_s_-;_-* &quot;-&quot;??\ _P_t_s_-;_-@_-"/>
    <numFmt numFmtId="165" formatCode="dd\-mm\-yy"/>
    <numFmt numFmtId="166" formatCode="_(* #,##0.00_);_(* \(#,##0.00\);_(* &quot;-&quot;??_);_(@_)"/>
    <numFmt numFmtId="167" formatCode="#,##0.00_ ;[Red]\-#,##0.00\ 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0" applyFont="1" applyBorder="1"/>
    <xf numFmtId="0" fontId="6" fillId="0" borderId="0" xfId="0" applyFont="1" applyBorder="1"/>
    <xf numFmtId="0" fontId="6" fillId="0" borderId="0" xfId="0" applyFont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167" fontId="2" fillId="3" borderId="0" xfId="0" applyNumberFormat="1" applyFont="1" applyFill="1" applyBorder="1"/>
    <xf numFmtId="3" fontId="2" fillId="3" borderId="0" xfId="0" applyNumberFormat="1" applyFont="1" applyFill="1" applyBorder="1"/>
    <xf numFmtId="0" fontId="2" fillId="3" borderId="0" xfId="0" applyFont="1" applyFill="1" applyBorder="1"/>
    <xf numFmtId="167" fontId="6" fillId="3" borderId="0" xfId="0" applyNumberFormat="1" applyFont="1" applyFill="1" applyBorder="1"/>
    <xf numFmtId="0" fontId="6" fillId="3" borderId="0" xfId="0" applyFont="1" applyFill="1" applyBorder="1"/>
    <xf numFmtId="3" fontId="6" fillId="3" borderId="0" xfId="0" applyNumberFormat="1" applyFont="1" applyFill="1" applyBorder="1"/>
    <xf numFmtId="167" fontId="6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67" fontId="0" fillId="3" borderId="0" xfId="1" applyNumberFormat="1" applyFont="1" applyFill="1"/>
    <xf numFmtId="167" fontId="0" fillId="3" borderId="0" xfId="0" applyNumberFormat="1" applyFill="1"/>
    <xf numFmtId="0" fontId="0" fillId="3" borderId="0" xfId="0" applyFill="1"/>
    <xf numFmtId="0" fontId="0" fillId="3" borderId="0" xfId="0" applyFill="1" applyAlignment="1"/>
    <xf numFmtId="0" fontId="0" fillId="3" borderId="0" xfId="0" applyFill="1" applyAlignment="1">
      <alignment horizontal="left"/>
    </xf>
    <xf numFmtId="0" fontId="0" fillId="3" borderId="0" xfId="0" applyNumberFormat="1" applyFill="1"/>
    <xf numFmtId="0" fontId="0" fillId="3" borderId="0" xfId="0" applyNumberFormat="1" applyFill="1" applyAlignment="1">
      <alignment horizontal="center"/>
    </xf>
    <xf numFmtId="167" fontId="0" fillId="0" borderId="0" xfId="1" applyNumberFormat="1" applyFont="1" applyFill="1"/>
    <xf numFmtId="167" fontId="0" fillId="0" borderId="0" xfId="0" applyNumberFormat="1" applyFill="1"/>
    <xf numFmtId="0" fontId="0" fillId="0" borderId="0" xfId="0" applyFill="1"/>
    <xf numFmtId="49" fontId="1" fillId="0" borderId="0" xfId="27" applyNumberFormat="1"/>
    <xf numFmtId="0" fontId="1" fillId="3" borderId="2" xfId="0" applyNumberFormat="1" applyFont="1" applyFill="1" applyBorder="1"/>
    <xf numFmtId="0" fontId="1" fillId="3" borderId="15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left"/>
    </xf>
    <xf numFmtId="0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/>
    <xf numFmtId="167" fontId="1" fillId="3" borderId="16" xfId="1" applyNumberFormat="1" applyFont="1" applyFill="1" applyBorder="1" applyAlignment="1">
      <alignment horizontal="right"/>
    </xf>
    <xf numFmtId="167" fontId="0" fillId="3" borderId="0" xfId="0" applyNumberFormat="1" applyFill="1" applyBorder="1"/>
    <xf numFmtId="0" fontId="0" fillId="3" borderId="0" xfId="0" applyFill="1" applyBorder="1"/>
    <xf numFmtId="0" fontId="9" fillId="3" borderId="12" xfId="0" applyFont="1" applyFill="1" applyBorder="1" applyAlignment="1">
      <alignment horizontal="center"/>
    </xf>
    <xf numFmtId="167" fontId="0" fillId="0" borderId="0" xfId="0" applyNumberFormat="1"/>
    <xf numFmtId="165" fontId="9" fillId="3" borderId="13" xfId="0" applyNumberFormat="1" applyFont="1" applyFill="1" applyBorder="1" applyAlignment="1">
      <alignment horizontal="left"/>
    </xf>
    <xf numFmtId="0" fontId="9" fillId="3" borderId="13" xfId="0" applyNumberFormat="1" applyFont="1" applyFill="1" applyBorder="1" applyAlignment="1">
      <alignment horizontal="center" vertical="center"/>
    </xf>
    <xf numFmtId="0" fontId="9" fillId="3" borderId="13" xfId="0" applyNumberFormat="1" applyFont="1" applyFill="1" applyBorder="1"/>
    <xf numFmtId="0" fontId="9" fillId="3" borderId="13" xfId="0" applyNumberFormat="1" applyFont="1" applyFill="1" applyBorder="1" applyAlignment="1">
      <alignment horizontal="center"/>
    </xf>
    <xf numFmtId="0" fontId="9" fillId="3" borderId="13" xfId="0" applyFont="1" applyFill="1" applyBorder="1"/>
    <xf numFmtId="167" fontId="9" fillId="3" borderId="14" xfId="1" applyNumberFormat="1" applyFont="1" applyFill="1" applyBorder="1" applyAlignment="1">
      <alignment horizontal="right"/>
    </xf>
    <xf numFmtId="0" fontId="1" fillId="3" borderId="2" xfId="0" applyNumberFormat="1" applyFont="1" applyFill="1" applyBorder="1" applyAlignment="1">
      <alignment horizontal="center" vertical="center"/>
    </xf>
    <xf numFmtId="165" fontId="1" fillId="3" borderId="18" xfId="0" applyNumberFormat="1" applyFont="1" applyFill="1" applyBorder="1" applyAlignment="1">
      <alignment horizontal="left"/>
    </xf>
    <xf numFmtId="0" fontId="1" fillId="3" borderId="18" xfId="0" applyNumberFormat="1" applyFont="1" applyFill="1" applyBorder="1" applyAlignment="1">
      <alignment horizontal="center"/>
    </xf>
    <xf numFmtId="0" fontId="1" fillId="3" borderId="18" xfId="0" applyNumberFormat="1" applyFont="1" applyFill="1" applyBorder="1"/>
    <xf numFmtId="167" fontId="1" fillId="3" borderId="19" xfId="1" applyNumberFormat="1" applyFont="1" applyFill="1" applyBorder="1" applyAlignment="1">
      <alignment horizontal="right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/>
    <xf numFmtId="167" fontId="0" fillId="3" borderId="0" xfId="1" applyNumberFormat="1" applyFont="1" applyFill="1" applyAlignment="1">
      <alignment wrapText="1"/>
    </xf>
    <xf numFmtId="0" fontId="9" fillId="3" borderId="2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</cellXfs>
  <cellStyles count="28">
    <cellStyle name="Millares" xfId="1" builtinId="3"/>
    <cellStyle name="Millares 2" xfId="2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25"/>
    <cellStyle name="Normal 16" xfId="8"/>
    <cellStyle name="Normal 17" xfId="20"/>
    <cellStyle name="Normal 18" xfId="9"/>
    <cellStyle name="Normal 19" xfId="21"/>
    <cellStyle name="Normal 2" xfId="18"/>
    <cellStyle name="Normal 20" xfId="10"/>
    <cellStyle name="Normal 21" xfId="22"/>
    <cellStyle name="Normal 22" xfId="11"/>
    <cellStyle name="Normal 23" xfId="23"/>
    <cellStyle name="Normal 24" xfId="24"/>
    <cellStyle name="Normal 26" xfId="26"/>
    <cellStyle name="Normal 27" xfId="27"/>
    <cellStyle name="Normal 3" xfId="12"/>
    <cellStyle name="Normal 4" xfId="13"/>
    <cellStyle name="Normal 5" xfId="14"/>
    <cellStyle name="Normal 6" xfId="15"/>
    <cellStyle name="Normal 7" xfId="19"/>
    <cellStyle name="Normal 8" xfId="16"/>
    <cellStyle name="Normal 9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I1402"/>
  <sheetViews>
    <sheetView tabSelected="1" view="pageBreakPreview" zoomScaleNormal="100" zoomScaleSheetLayoutView="100" workbookViewId="0">
      <selection activeCell="G13" sqref="G13"/>
    </sheetView>
  </sheetViews>
  <sheetFormatPr baseColWidth="10" defaultRowHeight="12.75"/>
  <cols>
    <col min="1" max="1" width="9.5703125" customWidth="1"/>
    <col min="2" max="2" width="8.5703125" style="5" customWidth="1"/>
    <col min="3" max="3" width="12.140625" style="4" customWidth="1"/>
    <col min="4" max="4" width="16.7109375" style="4" customWidth="1"/>
    <col min="5" max="5" width="6" style="4" customWidth="1"/>
    <col min="6" max="6" width="5.5703125" style="4" customWidth="1"/>
    <col min="7" max="7" width="24" style="4" customWidth="1"/>
    <col min="8" max="8" width="4.42578125" style="4" customWidth="1"/>
    <col min="9" max="9" width="6.140625" style="4" customWidth="1"/>
    <col min="10" max="10" width="11.28515625" style="4" customWidth="1"/>
    <col min="11" max="11" width="22.42578125" style="4" customWidth="1"/>
    <col min="12" max="12" width="5.7109375" style="4" customWidth="1"/>
    <col min="13" max="13" width="8.5703125" style="4" customWidth="1"/>
    <col min="14" max="14" width="4.7109375" customWidth="1"/>
    <col min="15" max="15" width="15.85546875" style="6" customWidth="1"/>
    <col min="16" max="16" width="21.28515625" style="28" customWidth="1"/>
    <col min="17" max="17" width="13.7109375" style="28" bestFit="1" customWidth="1"/>
    <col min="18" max="18" width="11.28515625" style="28" customWidth="1"/>
    <col min="19" max="20" width="7" style="28" customWidth="1"/>
    <col min="21" max="22" width="7.7109375" style="28" customWidth="1"/>
    <col min="23" max="23" width="9.140625" style="28" customWidth="1"/>
    <col min="24" max="24" width="8.140625" style="28" customWidth="1"/>
    <col min="25" max="34" width="11.5703125" style="28" customWidth="1"/>
    <col min="35" max="35" width="7.5703125" style="28" customWidth="1"/>
    <col min="36" max="36" width="6.28515625" style="28" customWidth="1"/>
    <col min="37" max="37" width="6.140625" style="28" bestFit="1" customWidth="1"/>
    <col min="38" max="38" width="6.140625" style="28" customWidth="1"/>
    <col min="39" max="39" width="6.5703125" style="28" bestFit="1" customWidth="1"/>
    <col min="40" max="40" width="6.5703125" style="28" customWidth="1"/>
    <col min="41" max="41" width="7.28515625" style="28" customWidth="1"/>
    <col min="42" max="43" width="8.28515625" style="28" customWidth="1"/>
    <col min="44" max="44" width="11.28515625" style="28" bestFit="1" customWidth="1"/>
    <col min="45" max="45" width="9.140625" style="28" bestFit="1" customWidth="1"/>
    <col min="46" max="46" width="8.7109375" style="28" bestFit="1" customWidth="1"/>
    <col min="47" max="47" width="8.7109375" style="28" customWidth="1"/>
    <col min="48" max="48" width="9.140625" style="28" bestFit="1" customWidth="1"/>
    <col min="49" max="49" width="11.140625" style="28" bestFit="1" customWidth="1"/>
    <col min="50" max="51" width="8.7109375" style="28" bestFit="1" customWidth="1"/>
    <col min="52" max="52" width="7.140625" style="28" bestFit="1" customWidth="1"/>
    <col min="53" max="53" width="10.140625" style="28" bestFit="1" customWidth="1"/>
    <col min="54" max="54" width="11.140625" style="28" bestFit="1" customWidth="1"/>
    <col min="55" max="55" width="10" style="28" bestFit="1" customWidth="1"/>
    <col min="56" max="56" width="11.28515625" style="28" bestFit="1" customWidth="1"/>
    <col min="57" max="57" width="9.140625" style="28" bestFit="1" customWidth="1"/>
    <col min="58" max="58" width="5" style="28" bestFit="1" customWidth="1"/>
    <col min="59" max="59" width="5.85546875" style="28" bestFit="1" customWidth="1"/>
    <col min="60" max="60" width="8.5703125" style="28" bestFit="1" customWidth="1"/>
    <col min="61" max="61" width="9.140625" style="28" bestFit="1" customWidth="1"/>
    <col min="62" max="62" width="7.85546875" style="28" bestFit="1" customWidth="1"/>
    <col min="63" max="63" width="7.42578125" style="28" bestFit="1" customWidth="1"/>
    <col min="64" max="69" width="4.28515625" style="28" customWidth="1"/>
    <col min="70" max="70" width="5.140625" style="28" customWidth="1"/>
    <col min="71" max="71" width="5.28515625" style="28" customWidth="1"/>
    <col min="72" max="72" width="4.42578125" style="28" bestFit="1" customWidth="1"/>
    <col min="73" max="73" width="4.85546875" style="28" bestFit="1" customWidth="1"/>
    <col min="74" max="74" width="4.42578125" style="28" bestFit="1" customWidth="1"/>
    <col min="75" max="75" width="4.85546875" style="28" bestFit="1" customWidth="1"/>
    <col min="76" max="76" width="4.42578125" style="28" bestFit="1" customWidth="1"/>
    <col min="77" max="77" width="4.85546875" style="28" bestFit="1" customWidth="1"/>
    <col min="78" max="78" width="5.5703125" style="28" bestFit="1" customWidth="1"/>
    <col min="79" max="79" width="4.42578125" style="28" bestFit="1" customWidth="1"/>
    <col min="80" max="80" width="5.5703125" style="28" bestFit="1" customWidth="1"/>
    <col min="81" max="81" width="4.42578125" style="28" bestFit="1" customWidth="1"/>
    <col min="82" max="82" width="10.140625" style="28" bestFit="1" customWidth="1"/>
    <col min="83" max="83" width="4.85546875" style="28" bestFit="1" customWidth="1"/>
    <col min="84" max="85" width="6" style="28" bestFit="1" customWidth="1"/>
    <col min="86" max="86" width="6.7109375" style="28" customWidth="1"/>
    <col min="87" max="87" width="5.5703125" style="28" bestFit="1" customWidth="1"/>
    <col min="88" max="88" width="8" style="28" bestFit="1" customWidth="1"/>
    <col min="89" max="89" width="10.42578125" style="28" bestFit="1" customWidth="1"/>
    <col min="90" max="90" width="10.5703125" style="28" customWidth="1"/>
    <col min="91" max="91" width="11.5703125" style="28" customWidth="1"/>
    <col min="92" max="92" width="15.28515625" style="28" customWidth="1"/>
    <col min="93" max="93" width="8.7109375" style="28" bestFit="1" customWidth="1"/>
    <col min="94" max="94" width="10.140625" style="28" bestFit="1" customWidth="1"/>
    <col min="95" max="95" width="9" style="28" bestFit="1" customWidth="1"/>
    <col min="96" max="96" width="6" style="28" bestFit="1" customWidth="1"/>
    <col min="97" max="97" width="12.140625" style="28" bestFit="1" customWidth="1"/>
    <col min="98" max="145" width="2.5703125" style="28" customWidth="1"/>
    <col min="146" max="148" width="11.5703125" style="28" customWidth="1"/>
    <col min="149" max="3363" width="11.42578125" style="28"/>
  </cols>
  <sheetData>
    <row r="1" spans="1:3363" s="1" customFormat="1" ht="60" customHeight="1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6"/>
      <c r="Q1" s="16"/>
      <c r="R1" s="16"/>
      <c r="S1" s="16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/>
      <c r="BC1" s="17"/>
      <c r="BD1" s="17"/>
      <c r="BE1" s="17"/>
      <c r="BF1" s="17"/>
      <c r="BG1" s="17"/>
      <c r="BH1" s="17"/>
      <c r="BI1" s="17"/>
      <c r="BJ1" s="17"/>
      <c r="BK1" s="17"/>
      <c r="BL1" s="18"/>
      <c r="BM1" s="18"/>
      <c r="BN1" s="18"/>
      <c r="BO1" s="18"/>
      <c r="BP1" s="18"/>
      <c r="BQ1" s="18"/>
      <c r="BR1" s="17"/>
      <c r="BS1" s="17"/>
      <c r="BT1" s="17"/>
      <c r="BU1" s="17"/>
      <c r="BV1" s="17"/>
      <c r="BW1" s="17"/>
      <c r="BX1" s="17"/>
      <c r="BY1" s="17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</row>
    <row r="2" spans="1:3363" s="1" customFormat="1" ht="20.2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6"/>
      <c r="R2" s="16"/>
      <c r="S2" s="1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8"/>
      <c r="BC2" s="17"/>
      <c r="BD2" s="17"/>
      <c r="BE2" s="17"/>
      <c r="BF2" s="17"/>
      <c r="BG2" s="17"/>
      <c r="BH2" s="17"/>
      <c r="BI2" s="17"/>
      <c r="BJ2" s="17"/>
      <c r="BK2" s="17"/>
      <c r="BL2" s="18"/>
      <c r="BM2" s="18"/>
      <c r="BN2" s="18"/>
      <c r="BO2" s="18"/>
      <c r="BP2" s="18"/>
      <c r="BQ2" s="18"/>
      <c r="BR2" s="17"/>
      <c r="BS2" s="17"/>
      <c r="BT2" s="17"/>
      <c r="BU2" s="17"/>
      <c r="BV2" s="17"/>
      <c r="BW2" s="17"/>
      <c r="BX2" s="17"/>
      <c r="BY2" s="17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</row>
    <row r="3" spans="1:3363" s="2" customFormat="1" ht="13.5" customHeight="1" thickBot="1">
      <c r="A3" s="65" t="s">
        <v>0</v>
      </c>
      <c r="B3" s="66"/>
      <c r="C3" s="67" t="s">
        <v>1</v>
      </c>
      <c r="D3" s="67" t="s">
        <v>2</v>
      </c>
      <c r="E3" s="67" t="s">
        <v>3</v>
      </c>
      <c r="F3" s="67" t="s">
        <v>4</v>
      </c>
      <c r="G3" s="67" t="s">
        <v>5</v>
      </c>
      <c r="H3" s="69" t="s">
        <v>6</v>
      </c>
      <c r="I3" s="70"/>
      <c r="J3" s="70"/>
      <c r="K3" s="71"/>
      <c r="L3" s="67" t="s">
        <v>7</v>
      </c>
      <c r="M3" s="67" t="s">
        <v>8</v>
      </c>
      <c r="N3" s="62" t="s">
        <v>9</v>
      </c>
      <c r="O3" s="62" t="s">
        <v>10</v>
      </c>
      <c r="P3" s="19"/>
      <c r="Q3" s="19"/>
      <c r="R3" s="19"/>
      <c r="S3" s="19"/>
      <c r="T3" s="20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0"/>
      <c r="BF3" s="21"/>
      <c r="BG3" s="21"/>
      <c r="BH3" s="21"/>
      <c r="BI3" s="21"/>
      <c r="BJ3" s="21"/>
      <c r="BK3" s="21"/>
      <c r="BL3" s="21"/>
      <c r="BM3" s="21"/>
      <c r="BN3" s="21"/>
      <c r="BO3" s="20"/>
      <c r="BP3" s="20"/>
      <c r="BQ3" s="20"/>
      <c r="BR3" s="20"/>
      <c r="BS3" s="20"/>
      <c r="BT3" s="20"/>
      <c r="BU3" s="21"/>
      <c r="BV3" s="21"/>
      <c r="BW3" s="21"/>
      <c r="BX3" s="21"/>
      <c r="BY3" s="21"/>
      <c r="BZ3" s="21"/>
      <c r="CA3" s="21"/>
      <c r="CB3" s="21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</row>
    <row r="4" spans="1:3363" s="3" customFormat="1" ht="33" customHeight="1" thickBot="1">
      <c r="A4" s="13" t="s">
        <v>11</v>
      </c>
      <c r="B4" s="12" t="s">
        <v>12</v>
      </c>
      <c r="C4" s="68"/>
      <c r="D4" s="68"/>
      <c r="E4" s="68"/>
      <c r="F4" s="68"/>
      <c r="G4" s="68"/>
      <c r="H4" s="14" t="s">
        <v>13</v>
      </c>
      <c r="I4" s="14" t="s">
        <v>14</v>
      </c>
      <c r="J4" s="14" t="s">
        <v>15</v>
      </c>
      <c r="K4" s="14" t="s">
        <v>16</v>
      </c>
      <c r="L4" s="68"/>
      <c r="M4" s="68"/>
      <c r="N4" s="63"/>
      <c r="O4" s="63"/>
      <c r="P4" s="22"/>
      <c r="Q4" s="22"/>
      <c r="R4" s="22"/>
      <c r="S4" s="22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4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4"/>
      <c r="CI4" s="23"/>
      <c r="CJ4" s="23"/>
      <c r="CK4" s="23"/>
      <c r="CL4" s="23"/>
      <c r="CM4" s="23"/>
      <c r="CN4" s="23"/>
      <c r="CO4" s="24"/>
      <c r="CP4" s="23"/>
      <c r="CQ4" s="23"/>
      <c r="CR4" s="23"/>
      <c r="CS4" s="24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  <c r="ATR4" s="23"/>
      <c r="ATS4" s="23"/>
      <c r="ATT4" s="23"/>
      <c r="ATU4" s="23"/>
      <c r="ATV4" s="23"/>
      <c r="ATW4" s="23"/>
      <c r="ATX4" s="23"/>
      <c r="ATY4" s="23"/>
      <c r="ATZ4" s="23"/>
      <c r="AUA4" s="23"/>
      <c r="AUB4" s="23"/>
      <c r="AUC4" s="23"/>
      <c r="AUD4" s="23"/>
      <c r="AUE4" s="23"/>
      <c r="AUF4" s="23"/>
      <c r="AUG4" s="23"/>
      <c r="AUH4" s="23"/>
      <c r="AUI4" s="23"/>
      <c r="AUJ4" s="23"/>
      <c r="AUK4" s="23"/>
      <c r="AUL4" s="23"/>
      <c r="AUM4" s="23"/>
      <c r="AUN4" s="23"/>
      <c r="AUO4" s="23"/>
      <c r="AUP4" s="23"/>
      <c r="AUQ4" s="23"/>
      <c r="AUR4" s="23"/>
      <c r="AUS4" s="23"/>
      <c r="AUT4" s="23"/>
      <c r="AUU4" s="23"/>
      <c r="AUV4" s="23"/>
      <c r="AUW4" s="23"/>
      <c r="AUX4" s="23"/>
      <c r="AUY4" s="23"/>
      <c r="AUZ4" s="23"/>
      <c r="AVA4" s="23"/>
      <c r="AVB4" s="23"/>
      <c r="AVC4" s="23"/>
      <c r="AVD4" s="23"/>
      <c r="AVE4" s="23"/>
      <c r="AVF4" s="23"/>
      <c r="AVG4" s="23"/>
      <c r="AVH4" s="23"/>
      <c r="AVI4" s="23"/>
      <c r="AVJ4" s="23"/>
      <c r="AVK4" s="23"/>
      <c r="AVL4" s="23"/>
      <c r="AVM4" s="23"/>
      <c r="AVN4" s="23"/>
      <c r="AVO4" s="23"/>
      <c r="AVP4" s="23"/>
      <c r="AVQ4" s="23"/>
      <c r="AVR4" s="23"/>
      <c r="AVS4" s="23"/>
      <c r="AVT4" s="23"/>
      <c r="AVU4" s="23"/>
      <c r="AVV4" s="23"/>
      <c r="AVW4" s="23"/>
      <c r="AVX4" s="23"/>
      <c r="AVY4" s="23"/>
      <c r="AVZ4" s="23"/>
      <c r="AWA4" s="23"/>
      <c r="AWB4" s="23"/>
      <c r="AWC4" s="23"/>
      <c r="AWD4" s="23"/>
      <c r="AWE4" s="23"/>
      <c r="AWF4" s="23"/>
      <c r="AWG4" s="23"/>
      <c r="AWH4" s="23"/>
      <c r="AWI4" s="23"/>
      <c r="AWJ4" s="23"/>
      <c r="AWK4" s="23"/>
      <c r="AWL4" s="23"/>
      <c r="AWM4" s="23"/>
      <c r="AWN4" s="23"/>
      <c r="AWO4" s="23"/>
      <c r="AWP4" s="23"/>
      <c r="AWQ4" s="23"/>
      <c r="AWR4" s="23"/>
      <c r="AWS4" s="23"/>
      <c r="AWT4" s="23"/>
      <c r="AWU4" s="23"/>
      <c r="AWV4" s="23"/>
      <c r="AWW4" s="23"/>
      <c r="AWX4" s="23"/>
      <c r="AWY4" s="23"/>
      <c r="AWZ4" s="23"/>
      <c r="AXA4" s="23"/>
      <c r="AXB4" s="23"/>
      <c r="AXC4" s="23"/>
      <c r="AXD4" s="23"/>
      <c r="AXE4" s="23"/>
      <c r="AXF4" s="23"/>
      <c r="AXG4" s="23"/>
      <c r="AXH4" s="23"/>
      <c r="AXI4" s="23"/>
      <c r="AXJ4" s="23"/>
      <c r="AXK4" s="23"/>
      <c r="AXL4" s="23"/>
      <c r="AXM4" s="23"/>
      <c r="AXN4" s="23"/>
      <c r="AXO4" s="23"/>
      <c r="AXP4" s="23"/>
      <c r="AXQ4" s="23"/>
      <c r="AXR4" s="23"/>
      <c r="AXS4" s="23"/>
      <c r="AXT4" s="23"/>
      <c r="AXU4" s="23"/>
      <c r="AXV4" s="23"/>
      <c r="AXW4" s="23"/>
      <c r="AXX4" s="23"/>
      <c r="AXY4" s="23"/>
      <c r="AXZ4" s="23"/>
      <c r="AYA4" s="23"/>
      <c r="AYB4" s="23"/>
      <c r="AYC4" s="23"/>
      <c r="AYD4" s="23"/>
      <c r="AYE4" s="23"/>
      <c r="AYF4" s="23"/>
      <c r="AYG4" s="23"/>
      <c r="AYH4" s="23"/>
      <c r="AYI4" s="23"/>
      <c r="AYJ4" s="23"/>
      <c r="AYK4" s="23"/>
      <c r="AYL4" s="23"/>
      <c r="AYM4" s="23"/>
      <c r="AYN4" s="23"/>
      <c r="AYO4" s="23"/>
      <c r="AYP4" s="23"/>
      <c r="AYQ4" s="23"/>
      <c r="AYR4" s="23"/>
      <c r="AYS4" s="23"/>
      <c r="AYT4" s="23"/>
      <c r="AYU4" s="23"/>
      <c r="AYV4" s="23"/>
      <c r="AYW4" s="23"/>
      <c r="AYX4" s="23"/>
      <c r="AYY4" s="23"/>
      <c r="AYZ4" s="23"/>
      <c r="AZA4" s="23"/>
      <c r="AZB4" s="23"/>
      <c r="AZC4" s="23"/>
      <c r="AZD4" s="23"/>
      <c r="AZE4" s="23"/>
      <c r="AZF4" s="23"/>
      <c r="AZG4" s="23"/>
      <c r="AZH4" s="23"/>
      <c r="AZI4" s="23"/>
      <c r="AZJ4" s="23"/>
      <c r="AZK4" s="23"/>
      <c r="AZL4" s="23"/>
      <c r="AZM4" s="23"/>
      <c r="AZN4" s="23"/>
      <c r="AZO4" s="23"/>
      <c r="AZP4" s="23"/>
      <c r="AZQ4" s="23"/>
      <c r="AZR4" s="23"/>
      <c r="AZS4" s="23"/>
      <c r="AZT4" s="23"/>
      <c r="AZU4" s="23"/>
      <c r="AZV4" s="23"/>
      <c r="AZW4" s="23"/>
      <c r="AZX4" s="23"/>
      <c r="AZY4" s="23"/>
      <c r="AZZ4" s="23"/>
      <c r="BAA4" s="23"/>
      <c r="BAB4" s="23"/>
      <c r="BAC4" s="23"/>
      <c r="BAD4" s="23"/>
      <c r="BAE4" s="23"/>
      <c r="BAF4" s="23"/>
      <c r="BAG4" s="23"/>
      <c r="BAH4" s="23"/>
      <c r="BAI4" s="23"/>
      <c r="BAJ4" s="23"/>
      <c r="BAK4" s="23"/>
      <c r="BAL4" s="23"/>
      <c r="BAM4" s="23"/>
      <c r="BAN4" s="23"/>
      <c r="BAO4" s="23"/>
      <c r="BAP4" s="23"/>
      <c r="BAQ4" s="23"/>
      <c r="BAR4" s="23"/>
      <c r="BAS4" s="23"/>
      <c r="BAT4" s="23"/>
      <c r="BAU4" s="23"/>
      <c r="BAV4" s="23"/>
      <c r="BAW4" s="23"/>
      <c r="BAX4" s="23"/>
      <c r="BAY4" s="23"/>
      <c r="BAZ4" s="23"/>
      <c r="BBA4" s="23"/>
      <c r="BBB4" s="23"/>
      <c r="BBC4" s="23"/>
      <c r="BBD4" s="23"/>
      <c r="BBE4" s="23"/>
      <c r="BBF4" s="23"/>
      <c r="BBG4" s="23"/>
      <c r="BBH4" s="23"/>
      <c r="BBI4" s="23"/>
      <c r="BBJ4" s="23"/>
      <c r="BBK4" s="23"/>
      <c r="BBL4" s="23"/>
      <c r="BBM4" s="23"/>
      <c r="BBN4" s="23"/>
      <c r="BBO4" s="23"/>
      <c r="BBP4" s="23"/>
      <c r="BBQ4" s="23"/>
      <c r="BBR4" s="23"/>
      <c r="BBS4" s="23"/>
      <c r="BBT4" s="23"/>
      <c r="BBU4" s="23"/>
      <c r="BBV4" s="23"/>
      <c r="BBW4" s="23"/>
      <c r="BBX4" s="23"/>
      <c r="BBY4" s="23"/>
      <c r="BBZ4" s="23"/>
      <c r="BCA4" s="23"/>
      <c r="BCB4" s="23"/>
      <c r="BCC4" s="23"/>
      <c r="BCD4" s="23"/>
      <c r="BCE4" s="23"/>
      <c r="BCF4" s="23"/>
      <c r="BCG4" s="23"/>
      <c r="BCH4" s="23"/>
      <c r="BCI4" s="23"/>
      <c r="BCJ4" s="23"/>
      <c r="BCK4" s="23"/>
      <c r="BCL4" s="23"/>
      <c r="BCM4" s="23"/>
      <c r="BCN4" s="23"/>
      <c r="BCO4" s="23"/>
      <c r="BCP4" s="23"/>
      <c r="BCQ4" s="23"/>
      <c r="BCR4" s="23"/>
      <c r="BCS4" s="23"/>
      <c r="BCT4" s="23"/>
      <c r="BCU4" s="23"/>
      <c r="BCV4" s="23"/>
      <c r="BCW4" s="23"/>
      <c r="BCX4" s="23"/>
      <c r="BCY4" s="23"/>
      <c r="BCZ4" s="23"/>
      <c r="BDA4" s="23"/>
      <c r="BDB4" s="23"/>
      <c r="BDC4" s="23"/>
      <c r="BDD4" s="23"/>
      <c r="BDE4" s="23"/>
      <c r="BDF4" s="23"/>
      <c r="BDG4" s="23"/>
      <c r="BDH4" s="23"/>
      <c r="BDI4" s="23"/>
      <c r="BDJ4" s="23"/>
      <c r="BDK4" s="23"/>
      <c r="BDL4" s="23"/>
      <c r="BDM4" s="23"/>
      <c r="BDN4" s="23"/>
      <c r="BDO4" s="23"/>
      <c r="BDP4" s="23"/>
      <c r="BDQ4" s="23"/>
      <c r="BDR4" s="23"/>
      <c r="BDS4" s="23"/>
      <c r="BDT4" s="23"/>
      <c r="BDU4" s="23"/>
      <c r="BDV4" s="23"/>
      <c r="BDW4" s="23"/>
      <c r="BDX4" s="23"/>
      <c r="BDY4" s="23"/>
      <c r="BDZ4" s="23"/>
      <c r="BEA4" s="23"/>
      <c r="BEB4" s="23"/>
      <c r="BEC4" s="23"/>
      <c r="BED4" s="23"/>
      <c r="BEE4" s="23"/>
      <c r="BEF4" s="23"/>
      <c r="BEG4" s="23"/>
      <c r="BEH4" s="23"/>
      <c r="BEI4" s="23"/>
      <c r="BEJ4" s="23"/>
      <c r="BEK4" s="23"/>
      <c r="BEL4" s="23"/>
      <c r="BEM4" s="23"/>
      <c r="BEN4" s="23"/>
      <c r="BEO4" s="23"/>
      <c r="BEP4" s="23"/>
      <c r="BEQ4" s="23"/>
      <c r="BER4" s="23"/>
      <c r="BES4" s="23"/>
      <c r="BET4" s="23"/>
      <c r="BEU4" s="23"/>
      <c r="BEV4" s="23"/>
      <c r="BEW4" s="23"/>
      <c r="BEX4" s="23"/>
      <c r="BEY4" s="23"/>
      <c r="BEZ4" s="23"/>
      <c r="BFA4" s="23"/>
      <c r="BFB4" s="23"/>
      <c r="BFC4" s="23"/>
      <c r="BFD4" s="23"/>
      <c r="BFE4" s="23"/>
      <c r="BFF4" s="23"/>
      <c r="BFG4" s="23"/>
      <c r="BFH4" s="23"/>
      <c r="BFI4" s="23"/>
      <c r="BFJ4" s="23"/>
      <c r="BFK4" s="23"/>
      <c r="BFL4" s="23"/>
      <c r="BFM4" s="23"/>
      <c r="BFN4" s="23"/>
      <c r="BFO4" s="23"/>
      <c r="BFP4" s="23"/>
      <c r="BFQ4" s="23"/>
      <c r="BFR4" s="23"/>
      <c r="BFS4" s="23"/>
      <c r="BFT4" s="23"/>
      <c r="BFU4" s="23"/>
      <c r="BFV4" s="23"/>
      <c r="BFW4" s="23"/>
      <c r="BFX4" s="23"/>
      <c r="BFY4" s="23"/>
      <c r="BFZ4" s="23"/>
      <c r="BGA4" s="23"/>
      <c r="BGB4" s="23"/>
      <c r="BGC4" s="23"/>
      <c r="BGD4" s="23"/>
      <c r="BGE4" s="23"/>
      <c r="BGF4" s="23"/>
      <c r="BGG4" s="23"/>
      <c r="BGH4" s="23"/>
      <c r="BGI4" s="23"/>
      <c r="BGJ4" s="23"/>
      <c r="BGK4" s="23"/>
      <c r="BGL4" s="23"/>
      <c r="BGM4" s="23"/>
      <c r="BGN4" s="23"/>
      <c r="BGO4" s="23"/>
      <c r="BGP4" s="23"/>
      <c r="BGQ4" s="23"/>
      <c r="BGR4" s="23"/>
      <c r="BGS4" s="23"/>
      <c r="BGT4" s="23"/>
      <c r="BGU4" s="23"/>
      <c r="BGV4" s="23"/>
      <c r="BGW4" s="23"/>
      <c r="BGX4" s="23"/>
      <c r="BGY4" s="23"/>
      <c r="BGZ4" s="23"/>
      <c r="BHA4" s="23"/>
      <c r="BHB4" s="23"/>
      <c r="BHC4" s="23"/>
      <c r="BHD4" s="23"/>
      <c r="BHE4" s="23"/>
      <c r="BHF4" s="23"/>
      <c r="BHG4" s="23"/>
      <c r="BHH4" s="23"/>
      <c r="BHI4" s="23"/>
      <c r="BHJ4" s="23"/>
      <c r="BHK4" s="23"/>
      <c r="BHL4" s="23"/>
      <c r="BHM4" s="23"/>
      <c r="BHN4" s="23"/>
      <c r="BHO4" s="23"/>
      <c r="BHP4" s="23"/>
      <c r="BHQ4" s="23"/>
      <c r="BHR4" s="23"/>
      <c r="BHS4" s="23"/>
      <c r="BHT4" s="23"/>
      <c r="BHU4" s="23"/>
      <c r="BHV4" s="23"/>
      <c r="BHW4" s="23"/>
      <c r="BHX4" s="23"/>
      <c r="BHY4" s="23"/>
      <c r="BHZ4" s="23"/>
      <c r="BIA4" s="23"/>
      <c r="BIB4" s="23"/>
      <c r="BIC4" s="23"/>
      <c r="BID4" s="23"/>
      <c r="BIE4" s="23"/>
      <c r="BIF4" s="23"/>
      <c r="BIG4" s="23"/>
      <c r="BIH4" s="23"/>
      <c r="BII4" s="23"/>
      <c r="BIJ4" s="23"/>
      <c r="BIK4" s="23"/>
      <c r="BIL4" s="23"/>
      <c r="BIM4" s="23"/>
      <c r="BIN4" s="23"/>
      <c r="BIO4" s="23"/>
      <c r="BIP4" s="23"/>
      <c r="BIQ4" s="23"/>
      <c r="BIR4" s="23"/>
      <c r="BIS4" s="23"/>
      <c r="BIT4" s="23"/>
      <c r="BIU4" s="23"/>
      <c r="BIV4" s="23"/>
      <c r="BIW4" s="23"/>
      <c r="BIX4" s="23"/>
      <c r="BIY4" s="23"/>
      <c r="BIZ4" s="23"/>
      <c r="BJA4" s="23"/>
      <c r="BJB4" s="23"/>
      <c r="BJC4" s="23"/>
      <c r="BJD4" s="23"/>
      <c r="BJE4" s="23"/>
      <c r="BJF4" s="23"/>
      <c r="BJG4" s="23"/>
      <c r="BJH4" s="23"/>
      <c r="BJI4" s="23"/>
      <c r="BJJ4" s="23"/>
      <c r="BJK4" s="23"/>
      <c r="BJL4" s="23"/>
      <c r="BJM4" s="23"/>
      <c r="BJN4" s="23"/>
      <c r="BJO4" s="23"/>
      <c r="BJP4" s="23"/>
      <c r="BJQ4" s="23"/>
      <c r="BJR4" s="23"/>
      <c r="BJS4" s="23"/>
      <c r="BJT4" s="23"/>
      <c r="BJU4" s="23"/>
      <c r="BJV4" s="23"/>
      <c r="BJW4" s="23"/>
      <c r="BJX4" s="23"/>
      <c r="BJY4" s="23"/>
      <c r="BJZ4" s="23"/>
      <c r="BKA4" s="23"/>
      <c r="BKB4" s="23"/>
      <c r="BKC4" s="23"/>
      <c r="BKD4" s="23"/>
      <c r="BKE4" s="23"/>
      <c r="BKF4" s="23"/>
      <c r="BKG4" s="23"/>
      <c r="BKH4" s="23"/>
      <c r="BKI4" s="23"/>
      <c r="BKJ4" s="23"/>
      <c r="BKK4" s="23"/>
      <c r="BKL4" s="23"/>
      <c r="BKM4" s="23"/>
      <c r="BKN4" s="23"/>
      <c r="BKO4" s="23"/>
      <c r="BKP4" s="23"/>
      <c r="BKQ4" s="23"/>
      <c r="BKR4" s="23"/>
      <c r="BKS4" s="23"/>
      <c r="BKT4" s="23"/>
      <c r="BKU4" s="23"/>
      <c r="BKV4" s="23"/>
      <c r="BKW4" s="23"/>
      <c r="BKX4" s="23"/>
      <c r="BKY4" s="23"/>
      <c r="BKZ4" s="23"/>
      <c r="BLA4" s="23"/>
      <c r="BLB4" s="23"/>
      <c r="BLC4" s="23"/>
      <c r="BLD4" s="23"/>
      <c r="BLE4" s="23"/>
      <c r="BLF4" s="23"/>
      <c r="BLG4" s="23"/>
      <c r="BLH4" s="23"/>
      <c r="BLI4" s="23"/>
      <c r="BLJ4" s="23"/>
      <c r="BLK4" s="23"/>
      <c r="BLL4" s="23"/>
      <c r="BLM4" s="23"/>
      <c r="BLN4" s="23"/>
      <c r="BLO4" s="23"/>
      <c r="BLP4" s="23"/>
      <c r="BLQ4" s="23"/>
      <c r="BLR4" s="23"/>
      <c r="BLS4" s="23"/>
      <c r="BLT4" s="23"/>
      <c r="BLU4" s="23"/>
      <c r="BLV4" s="23"/>
      <c r="BLW4" s="23"/>
      <c r="BLX4" s="23"/>
      <c r="BLY4" s="23"/>
      <c r="BLZ4" s="23"/>
      <c r="BMA4" s="23"/>
      <c r="BMB4" s="23"/>
      <c r="BMC4" s="23"/>
      <c r="BMD4" s="23"/>
      <c r="BME4" s="23"/>
      <c r="BMF4" s="23"/>
      <c r="BMG4" s="23"/>
      <c r="BMH4" s="23"/>
      <c r="BMI4" s="23"/>
      <c r="BMJ4" s="23"/>
      <c r="BMK4" s="23"/>
      <c r="BML4" s="23"/>
      <c r="BMM4" s="23"/>
      <c r="BMN4" s="23"/>
      <c r="BMO4" s="23"/>
      <c r="BMP4" s="23"/>
      <c r="BMQ4" s="23"/>
      <c r="BMR4" s="23"/>
      <c r="BMS4" s="23"/>
      <c r="BMT4" s="23"/>
      <c r="BMU4" s="23"/>
      <c r="BMV4" s="23"/>
      <c r="BMW4" s="23"/>
      <c r="BMX4" s="23"/>
      <c r="BMY4" s="23"/>
      <c r="BMZ4" s="23"/>
      <c r="BNA4" s="23"/>
      <c r="BNB4" s="23"/>
      <c r="BNC4" s="23"/>
      <c r="BND4" s="23"/>
      <c r="BNE4" s="23"/>
      <c r="BNF4" s="23"/>
      <c r="BNG4" s="23"/>
      <c r="BNH4" s="23"/>
      <c r="BNI4" s="23"/>
      <c r="BNJ4" s="23"/>
      <c r="BNK4" s="23"/>
      <c r="BNL4" s="23"/>
      <c r="BNM4" s="23"/>
      <c r="BNN4" s="23"/>
      <c r="BNO4" s="23"/>
      <c r="BNP4" s="23"/>
      <c r="BNQ4" s="23"/>
      <c r="BNR4" s="23"/>
      <c r="BNS4" s="23"/>
      <c r="BNT4" s="23"/>
      <c r="BNU4" s="23"/>
      <c r="BNV4" s="23"/>
      <c r="BNW4" s="23"/>
      <c r="BNX4" s="23"/>
      <c r="BNY4" s="23"/>
      <c r="BNZ4" s="23"/>
      <c r="BOA4" s="23"/>
      <c r="BOB4" s="23"/>
      <c r="BOC4" s="23"/>
      <c r="BOD4" s="23"/>
      <c r="BOE4" s="23"/>
      <c r="BOF4" s="23"/>
      <c r="BOG4" s="23"/>
      <c r="BOH4" s="23"/>
      <c r="BOI4" s="23"/>
      <c r="BOJ4" s="23"/>
      <c r="BOK4" s="23"/>
      <c r="BOL4" s="23"/>
      <c r="BOM4" s="23"/>
      <c r="BON4" s="23"/>
      <c r="BOO4" s="23"/>
      <c r="BOP4" s="23"/>
      <c r="BOQ4" s="23"/>
      <c r="BOR4" s="23"/>
      <c r="BOS4" s="23"/>
      <c r="BOT4" s="23"/>
      <c r="BOU4" s="23"/>
      <c r="BOV4" s="23"/>
      <c r="BOW4" s="23"/>
      <c r="BOX4" s="23"/>
      <c r="BOY4" s="23"/>
      <c r="BOZ4" s="23"/>
      <c r="BPA4" s="23"/>
      <c r="BPB4" s="23"/>
      <c r="BPC4" s="23"/>
      <c r="BPD4" s="23"/>
      <c r="BPE4" s="23"/>
      <c r="BPF4" s="23"/>
      <c r="BPG4" s="23"/>
      <c r="BPH4" s="23"/>
      <c r="BPI4" s="23"/>
      <c r="BPJ4" s="23"/>
      <c r="BPK4" s="23"/>
      <c r="BPL4" s="23"/>
      <c r="BPM4" s="23"/>
      <c r="BPN4" s="23"/>
      <c r="BPO4" s="23"/>
      <c r="BPP4" s="23"/>
      <c r="BPQ4" s="23"/>
      <c r="BPR4" s="23"/>
      <c r="BPS4" s="23"/>
      <c r="BPT4" s="23"/>
      <c r="BPU4" s="23"/>
      <c r="BPV4" s="23"/>
      <c r="BPW4" s="23"/>
      <c r="BPX4" s="23"/>
      <c r="BPY4" s="23"/>
      <c r="BPZ4" s="23"/>
      <c r="BQA4" s="23"/>
      <c r="BQB4" s="23"/>
      <c r="BQC4" s="23"/>
      <c r="BQD4" s="23"/>
      <c r="BQE4" s="23"/>
      <c r="BQF4" s="23"/>
      <c r="BQG4" s="23"/>
      <c r="BQH4" s="23"/>
      <c r="BQI4" s="23"/>
      <c r="BQJ4" s="23"/>
      <c r="BQK4" s="23"/>
      <c r="BQL4" s="23"/>
      <c r="BQM4" s="23"/>
      <c r="BQN4" s="23"/>
      <c r="BQO4" s="23"/>
      <c r="BQP4" s="23"/>
      <c r="BQQ4" s="23"/>
      <c r="BQR4" s="23"/>
      <c r="BQS4" s="23"/>
      <c r="BQT4" s="23"/>
      <c r="BQU4" s="23"/>
      <c r="BQV4" s="23"/>
      <c r="BQW4" s="23"/>
      <c r="BQX4" s="23"/>
      <c r="BQY4" s="23"/>
      <c r="BQZ4" s="23"/>
      <c r="BRA4" s="23"/>
      <c r="BRB4" s="23"/>
      <c r="BRC4" s="23"/>
      <c r="BRD4" s="23"/>
      <c r="BRE4" s="23"/>
      <c r="BRF4" s="23"/>
      <c r="BRG4" s="23"/>
      <c r="BRH4" s="23"/>
      <c r="BRI4" s="23"/>
      <c r="BRJ4" s="23"/>
      <c r="BRK4" s="23"/>
      <c r="BRL4" s="23"/>
      <c r="BRM4" s="23"/>
      <c r="BRN4" s="23"/>
      <c r="BRO4" s="23"/>
      <c r="BRP4" s="23"/>
      <c r="BRQ4" s="23"/>
      <c r="BRR4" s="23"/>
      <c r="BRS4" s="23"/>
      <c r="BRT4" s="23"/>
      <c r="BRU4" s="23"/>
      <c r="BRV4" s="23"/>
      <c r="BRW4" s="23"/>
      <c r="BRX4" s="23"/>
      <c r="BRY4" s="23"/>
      <c r="BRZ4" s="23"/>
      <c r="BSA4" s="23"/>
      <c r="BSB4" s="23"/>
      <c r="BSC4" s="23"/>
      <c r="BSD4" s="23"/>
      <c r="BSE4" s="23"/>
      <c r="BSF4" s="23"/>
      <c r="BSG4" s="23"/>
      <c r="BSH4" s="23"/>
      <c r="BSI4" s="23"/>
      <c r="BSJ4" s="23"/>
      <c r="BSK4" s="23"/>
      <c r="BSL4" s="23"/>
      <c r="BSM4" s="23"/>
      <c r="BSN4" s="23"/>
      <c r="BSO4" s="23"/>
      <c r="BSP4" s="23"/>
      <c r="BSQ4" s="23"/>
      <c r="BSR4" s="23"/>
      <c r="BSS4" s="23"/>
      <c r="BST4" s="23"/>
      <c r="BSU4" s="23"/>
      <c r="BSV4" s="23"/>
      <c r="BSW4" s="23"/>
      <c r="BSX4" s="23"/>
      <c r="BSY4" s="23"/>
      <c r="BSZ4" s="23"/>
      <c r="BTA4" s="23"/>
      <c r="BTB4" s="23"/>
      <c r="BTC4" s="23"/>
      <c r="BTD4" s="23"/>
      <c r="BTE4" s="23"/>
      <c r="BTF4" s="23"/>
      <c r="BTG4" s="23"/>
      <c r="BTH4" s="23"/>
      <c r="BTI4" s="23"/>
      <c r="BTJ4" s="23"/>
      <c r="BTK4" s="23"/>
      <c r="BTL4" s="23"/>
      <c r="BTM4" s="23"/>
      <c r="BTN4" s="23"/>
      <c r="BTO4" s="23"/>
      <c r="BTP4" s="23"/>
      <c r="BTQ4" s="23"/>
      <c r="BTR4" s="23"/>
      <c r="BTS4" s="23"/>
      <c r="BTT4" s="23"/>
      <c r="BTU4" s="23"/>
      <c r="BTV4" s="23"/>
      <c r="BTW4" s="23"/>
      <c r="BTX4" s="23"/>
      <c r="BTY4" s="23"/>
      <c r="BTZ4" s="23"/>
      <c r="BUA4" s="23"/>
      <c r="BUB4" s="23"/>
      <c r="BUC4" s="23"/>
      <c r="BUD4" s="23"/>
      <c r="BUE4" s="23"/>
      <c r="BUF4" s="23"/>
      <c r="BUG4" s="23"/>
      <c r="BUH4" s="23"/>
      <c r="BUI4" s="23"/>
      <c r="BUJ4" s="23"/>
      <c r="BUK4" s="23"/>
      <c r="BUL4" s="23"/>
      <c r="BUM4" s="23"/>
      <c r="BUN4" s="23"/>
      <c r="BUO4" s="23"/>
      <c r="BUP4" s="23"/>
      <c r="BUQ4" s="23"/>
      <c r="BUR4" s="23"/>
      <c r="BUS4" s="23"/>
      <c r="BUT4" s="23"/>
      <c r="BUU4" s="23"/>
      <c r="BUV4" s="23"/>
      <c r="BUW4" s="23"/>
      <c r="BUX4" s="23"/>
      <c r="BUY4" s="23"/>
      <c r="BUZ4" s="23"/>
      <c r="BVA4" s="23"/>
      <c r="BVB4" s="23"/>
      <c r="BVC4" s="23"/>
      <c r="BVD4" s="23"/>
      <c r="BVE4" s="23"/>
      <c r="BVF4" s="23"/>
      <c r="BVG4" s="23"/>
      <c r="BVH4" s="23"/>
      <c r="BVI4" s="23"/>
      <c r="BVJ4" s="23"/>
      <c r="BVK4" s="23"/>
      <c r="BVL4" s="23"/>
      <c r="BVM4" s="23"/>
      <c r="BVN4" s="23"/>
      <c r="BVO4" s="23"/>
      <c r="BVP4" s="23"/>
      <c r="BVQ4" s="23"/>
      <c r="BVR4" s="23"/>
      <c r="BVS4" s="23"/>
      <c r="BVT4" s="23"/>
      <c r="BVU4" s="23"/>
      <c r="BVV4" s="23"/>
      <c r="BVW4" s="23"/>
      <c r="BVX4" s="23"/>
      <c r="BVY4" s="23"/>
      <c r="BVZ4" s="23"/>
      <c r="BWA4" s="23"/>
      <c r="BWB4" s="23"/>
      <c r="BWC4" s="23"/>
      <c r="BWD4" s="23"/>
      <c r="BWE4" s="23"/>
      <c r="BWF4" s="23"/>
      <c r="BWG4" s="23"/>
      <c r="BWH4" s="23"/>
      <c r="BWI4" s="23"/>
      <c r="BWJ4" s="23"/>
      <c r="BWK4" s="23"/>
      <c r="BWL4" s="23"/>
      <c r="BWM4" s="23"/>
      <c r="BWN4" s="23"/>
      <c r="BWO4" s="23"/>
      <c r="BWP4" s="23"/>
      <c r="BWQ4" s="23"/>
      <c r="BWR4" s="23"/>
      <c r="BWS4" s="23"/>
      <c r="BWT4" s="23"/>
      <c r="BWU4" s="23"/>
      <c r="BWV4" s="23"/>
      <c r="BWW4" s="23"/>
      <c r="BWX4" s="23"/>
      <c r="BWY4" s="23"/>
      <c r="BWZ4" s="23"/>
      <c r="BXA4" s="23"/>
      <c r="BXB4" s="23"/>
      <c r="BXC4" s="23"/>
      <c r="BXD4" s="23"/>
      <c r="BXE4" s="23"/>
      <c r="BXF4" s="23"/>
      <c r="BXG4" s="23"/>
      <c r="BXH4" s="23"/>
      <c r="BXI4" s="23"/>
      <c r="BXJ4" s="23"/>
      <c r="BXK4" s="23"/>
      <c r="BXL4" s="23"/>
      <c r="BXM4" s="23"/>
      <c r="BXN4" s="23"/>
      <c r="BXO4" s="23"/>
      <c r="BXP4" s="23"/>
      <c r="BXQ4" s="23"/>
      <c r="BXR4" s="23"/>
      <c r="BXS4" s="23"/>
      <c r="BXT4" s="23"/>
      <c r="BXU4" s="23"/>
      <c r="BXV4" s="23"/>
      <c r="BXW4" s="23"/>
      <c r="BXX4" s="23"/>
      <c r="BXY4" s="23"/>
      <c r="BXZ4" s="23"/>
      <c r="BYA4" s="23"/>
      <c r="BYB4" s="23"/>
      <c r="BYC4" s="23"/>
      <c r="BYD4" s="23"/>
      <c r="BYE4" s="23"/>
      <c r="BYF4" s="23"/>
      <c r="BYG4" s="23"/>
      <c r="BYH4" s="23"/>
      <c r="BYI4" s="23"/>
      <c r="BYJ4" s="23"/>
      <c r="BYK4" s="23"/>
      <c r="BYL4" s="23"/>
      <c r="BYM4" s="23"/>
      <c r="BYN4" s="23"/>
      <c r="BYO4" s="23"/>
      <c r="BYP4" s="23"/>
      <c r="BYQ4" s="23"/>
      <c r="BYR4" s="23"/>
      <c r="BYS4" s="23"/>
      <c r="BYT4" s="23"/>
      <c r="BYU4" s="23"/>
      <c r="BYV4" s="23"/>
      <c r="BYW4" s="23"/>
      <c r="BYX4" s="23"/>
      <c r="BYY4" s="23"/>
      <c r="BYZ4" s="23"/>
      <c r="BZA4" s="23"/>
      <c r="BZB4" s="23"/>
      <c r="BZC4" s="23"/>
      <c r="BZD4" s="23"/>
      <c r="BZE4" s="23"/>
      <c r="BZF4" s="23"/>
      <c r="BZG4" s="23"/>
      <c r="BZH4" s="23"/>
      <c r="BZI4" s="23"/>
      <c r="BZJ4" s="23"/>
      <c r="BZK4" s="23"/>
      <c r="BZL4" s="23"/>
      <c r="BZM4" s="23"/>
      <c r="BZN4" s="23"/>
      <c r="BZO4" s="23"/>
      <c r="BZP4" s="23"/>
      <c r="BZQ4" s="23"/>
      <c r="BZR4" s="23"/>
      <c r="BZS4" s="23"/>
      <c r="BZT4" s="23"/>
      <c r="BZU4" s="23"/>
      <c r="BZV4" s="23"/>
      <c r="BZW4" s="23"/>
      <c r="BZX4" s="23"/>
      <c r="BZY4" s="23"/>
      <c r="BZZ4" s="23"/>
      <c r="CAA4" s="23"/>
      <c r="CAB4" s="23"/>
      <c r="CAC4" s="23"/>
      <c r="CAD4" s="23"/>
      <c r="CAE4" s="23"/>
      <c r="CAF4" s="23"/>
      <c r="CAG4" s="23"/>
      <c r="CAH4" s="23"/>
      <c r="CAI4" s="23"/>
      <c r="CAJ4" s="23"/>
      <c r="CAK4" s="23"/>
      <c r="CAL4" s="23"/>
      <c r="CAM4" s="23"/>
      <c r="CAN4" s="23"/>
      <c r="CAO4" s="23"/>
      <c r="CAP4" s="23"/>
      <c r="CAQ4" s="23"/>
      <c r="CAR4" s="23"/>
      <c r="CAS4" s="23"/>
      <c r="CAT4" s="23"/>
      <c r="CAU4" s="23"/>
      <c r="CAV4" s="23"/>
      <c r="CAW4" s="23"/>
      <c r="CAX4" s="23"/>
      <c r="CAY4" s="23"/>
      <c r="CAZ4" s="23"/>
      <c r="CBA4" s="23"/>
      <c r="CBB4" s="23"/>
      <c r="CBC4" s="23"/>
      <c r="CBD4" s="23"/>
      <c r="CBE4" s="23"/>
      <c r="CBF4" s="23"/>
      <c r="CBG4" s="23"/>
      <c r="CBH4" s="23"/>
      <c r="CBI4" s="23"/>
      <c r="CBJ4" s="23"/>
      <c r="CBK4" s="23"/>
      <c r="CBL4" s="23"/>
      <c r="CBM4" s="23"/>
      <c r="CBN4" s="23"/>
      <c r="CBO4" s="23"/>
      <c r="CBP4" s="23"/>
      <c r="CBQ4" s="23"/>
      <c r="CBR4" s="23"/>
      <c r="CBS4" s="23"/>
      <c r="CBT4" s="23"/>
      <c r="CBU4" s="23"/>
      <c r="CBV4" s="23"/>
      <c r="CBW4" s="23"/>
      <c r="CBX4" s="23"/>
      <c r="CBY4" s="23"/>
      <c r="CBZ4" s="23"/>
      <c r="CCA4" s="23"/>
      <c r="CCB4" s="23"/>
      <c r="CCC4" s="23"/>
      <c r="CCD4" s="23"/>
      <c r="CCE4" s="23"/>
      <c r="CCF4" s="23"/>
      <c r="CCG4" s="23"/>
      <c r="CCH4" s="23"/>
      <c r="CCI4" s="23"/>
      <c r="CCJ4" s="23"/>
      <c r="CCK4" s="23"/>
      <c r="CCL4" s="23"/>
      <c r="CCM4" s="23"/>
      <c r="CCN4" s="23"/>
      <c r="CCO4" s="23"/>
      <c r="CCP4" s="23"/>
      <c r="CCQ4" s="23"/>
      <c r="CCR4" s="23"/>
      <c r="CCS4" s="23"/>
      <c r="CCT4" s="23"/>
      <c r="CCU4" s="23"/>
      <c r="CCV4" s="23"/>
      <c r="CCW4" s="23"/>
      <c r="CCX4" s="23"/>
      <c r="CCY4" s="23"/>
      <c r="CCZ4" s="23"/>
      <c r="CDA4" s="23"/>
      <c r="CDB4" s="23"/>
      <c r="CDC4" s="23"/>
      <c r="CDD4" s="23"/>
      <c r="CDE4" s="23"/>
      <c r="CDF4" s="23"/>
      <c r="CDG4" s="23"/>
      <c r="CDH4" s="23"/>
      <c r="CDI4" s="23"/>
      <c r="CDJ4" s="23"/>
      <c r="CDK4" s="23"/>
      <c r="CDL4" s="23"/>
      <c r="CDM4" s="23"/>
      <c r="CDN4" s="23"/>
      <c r="CDO4" s="23"/>
      <c r="CDP4" s="23"/>
      <c r="CDQ4" s="23"/>
      <c r="CDR4" s="23"/>
      <c r="CDS4" s="23"/>
      <c r="CDT4" s="23"/>
      <c r="CDU4" s="23"/>
      <c r="CDV4" s="23"/>
      <c r="CDW4" s="23"/>
      <c r="CDX4" s="23"/>
      <c r="CDY4" s="23"/>
      <c r="CDZ4" s="23"/>
      <c r="CEA4" s="23"/>
      <c r="CEB4" s="23"/>
      <c r="CEC4" s="23"/>
      <c r="CED4" s="23"/>
      <c r="CEE4" s="23"/>
      <c r="CEF4" s="23"/>
      <c r="CEG4" s="23"/>
      <c r="CEH4" s="23"/>
      <c r="CEI4" s="23"/>
      <c r="CEJ4" s="23"/>
      <c r="CEK4" s="23"/>
      <c r="CEL4" s="23"/>
      <c r="CEM4" s="23"/>
      <c r="CEN4" s="23"/>
      <c r="CEO4" s="23"/>
      <c r="CEP4" s="23"/>
      <c r="CEQ4" s="23"/>
      <c r="CER4" s="23"/>
      <c r="CES4" s="23"/>
      <c r="CET4" s="23"/>
      <c r="CEU4" s="23"/>
      <c r="CEV4" s="23"/>
      <c r="CEW4" s="23"/>
      <c r="CEX4" s="23"/>
      <c r="CEY4" s="23"/>
      <c r="CEZ4" s="23"/>
      <c r="CFA4" s="23"/>
      <c r="CFB4" s="23"/>
      <c r="CFC4" s="23"/>
      <c r="CFD4" s="23"/>
      <c r="CFE4" s="23"/>
      <c r="CFF4" s="23"/>
      <c r="CFG4" s="23"/>
      <c r="CFH4" s="23"/>
      <c r="CFI4" s="23"/>
      <c r="CFJ4" s="23"/>
      <c r="CFK4" s="23"/>
      <c r="CFL4" s="23"/>
      <c r="CFM4" s="23"/>
      <c r="CFN4" s="23"/>
      <c r="CFO4" s="23"/>
      <c r="CFP4" s="23"/>
      <c r="CFQ4" s="23"/>
      <c r="CFR4" s="23"/>
      <c r="CFS4" s="23"/>
      <c r="CFT4" s="23"/>
      <c r="CFU4" s="23"/>
      <c r="CFV4" s="23"/>
      <c r="CFW4" s="23"/>
      <c r="CFX4" s="23"/>
      <c r="CFY4" s="23"/>
      <c r="CFZ4" s="23"/>
      <c r="CGA4" s="23"/>
      <c r="CGB4" s="23"/>
      <c r="CGC4" s="23"/>
      <c r="CGD4" s="23"/>
      <c r="CGE4" s="23"/>
      <c r="CGF4" s="23"/>
      <c r="CGG4" s="23"/>
      <c r="CGH4" s="23"/>
      <c r="CGI4" s="23"/>
      <c r="CGJ4" s="23"/>
      <c r="CGK4" s="23"/>
      <c r="CGL4" s="23"/>
      <c r="CGM4" s="23"/>
      <c r="CGN4" s="23"/>
      <c r="CGO4" s="23"/>
      <c r="CGP4" s="23"/>
      <c r="CGQ4" s="23"/>
      <c r="CGR4" s="23"/>
      <c r="CGS4" s="23"/>
      <c r="CGT4" s="23"/>
      <c r="CGU4" s="23"/>
      <c r="CGV4" s="23"/>
      <c r="CGW4" s="23"/>
      <c r="CGX4" s="23"/>
      <c r="CGY4" s="23"/>
      <c r="CGZ4" s="23"/>
      <c r="CHA4" s="23"/>
      <c r="CHB4" s="23"/>
      <c r="CHC4" s="23"/>
      <c r="CHD4" s="23"/>
      <c r="CHE4" s="23"/>
      <c r="CHF4" s="23"/>
      <c r="CHG4" s="23"/>
      <c r="CHH4" s="23"/>
      <c r="CHI4" s="23"/>
      <c r="CHJ4" s="23"/>
      <c r="CHK4" s="23"/>
      <c r="CHL4" s="23"/>
      <c r="CHM4" s="23"/>
      <c r="CHN4" s="23"/>
      <c r="CHO4" s="23"/>
      <c r="CHP4" s="23"/>
      <c r="CHQ4" s="23"/>
      <c r="CHR4" s="23"/>
      <c r="CHS4" s="23"/>
      <c r="CHT4" s="23"/>
      <c r="CHU4" s="23"/>
      <c r="CHV4" s="23"/>
      <c r="CHW4" s="23"/>
      <c r="CHX4" s="23"/>
      <c r="CHY4" s="23"/>
      <c r="CHZ4" s="23"/>
      <c r="CIA4" s="23"/>
      <c r="CIB4" s="23"/>
      <c r="CIC4" s="23"/>
      <c r="CID4" s="23"/>
      <c r="CIE4" s="23"/>
      <c r="CIF4" s="23"/>
      <c r="CIG4" s="23"/>
      <c r="CIH4" s="23"/>
      <c r="CII4" s="23"/>
      <c r="CIJ4" s="23"/>
      <c r="CIK4" s="23"/>
      <c r="CIL4" s="23"/>
      <c r="CIM4" s="23"/>
      <c r="CIN4" s="23"/>
      <c r="CIO4" s="23"/>
      <c r="CIP4" s="23"/>
      <c r="CIQ4" s="23"/>
      <c r="CIR4" s="23"/>
      <c r="CIS4" s="23"/>
      <c r="CIT4" s="23"/>
      <c r="CIU4" s="23"/>
      <c r="CIV4" s="23"/>
      <c r="CIW4" s="23"/>
      <c r="CIX4" s="23"/>
      <c r="CIY4" s="23"/>
      <c r="CIZ4" s="23"/>
      <c r="CJA4" s="23"/>
      <c r="CJB4" s="23"/>
      <c r="CJC4" s="23"/>
      <c r="CJD4" s="23"/>
      <c r="CJE4" s="23"/>
      <c r="CJF4" s="23"/>
      <c r="CJG4" s="23"/>
      <c r="CJH4" s="23"/>
      <c r="CJI4" s="23"/>
      <c r="CJJ4" s="23"/>
      <c r="CJK4" s="23"/>
      <c r="CJL4" s="23"/>
      <c r="CJM4" s="23"/>
      <c r="CJN4" s="23"/>
      <c r="CJO4" s="23"/>
      <c r="CJP4" s="23"/>
      <c r="CJQ4" s="23"/>
      <c r="CJR4" s="23"/>
      <c r="CJS4" s="23"/>
      <c r="CJT4" s="23"/>
      <c r="CJU4" s="23"/>
      <c r="CJV4" s="23"/>
      <c r="CJW4" s="23"/>
      <c r="CJX4" s="23"/>
      <c r="CJY4" s="23"/>
      <c r="CJZ4" s="23"/>
      <c r="CKA4" s="23"/>
      <c r="CKB4" s="23"/>
      <c r="CKC4" s="23"/>
      <c r="CKD4" s="23"/>
      <c r="CKE4" s="23"/>
      <c r="CKF4" s="23"/>
      <c r="CKG4" s="23"/>
      <c r="CKH4" s="23"/>
      <c r="CKI4" s="23"/>
      <c r="CKJ4" s="23"/>
      <c r="CKK4" s="23"/>
      <c r="CKL4" s="23"/>
      <c r="CKM4" s="23"/>
      <c r="CKN4" s="23"/>
      <c r="CKO4" s="23"/>
      <c r="CKP4" s="23"/>
      <c r="CKQ4" s="23"/>
      <c r="CKR4" s="23"/>
      <c r="CKS4" s="23"/>
      <c r="CKT4" s="23"/>
      <c r="CKU4" s="23"/>
      <c r="CKV4" s="23"/>
      <c r="CKW4" s="23"/>
      <c r="CKX4" s="23"/>
      <c r="CKY4" s="23"/>
      <c r="CKZ4" s="23"/>
      <c r="CLA4" s="23"/>
      <c r="CLB4" s="23"/>
      <c r="CLC4" s="23"/>
      <c r="CLD4" s="23"/>
      <c r="CLE4" s="23"/>
      <c r="CLF4" s="23"/>
      <c r="CLG4" s="23"/>
      <c r="CLH4" s="23"/>
      <c r="CLI4" s="23"/>
      <c r="CLJ4" s="23"/>
      <c r="CLK4" s="23"/>
      <c r="CLL4" s="23"/>
      <c r="CLM4" s="23"/>
      <c r="CLN4" s="23"/>
      <c r="CLO4" s="23"/>
      <c r="CLP4" s="23"/>
      <c r="CLQ4" s="23"/>
      <c r="CLR4" s="23"/>
      <c r="CLS4" s="23"/>
      <c r="CLT4" s="23"/>
      <c r="CLU4" s="23"/>
      <c r="CLV4" s="23"/>
      <c r="CLW4" s="23"/>
      <c r="CLX4" s="23"/>
      <c r="CLY4" s="23"/>
      <c r="CLZ4" s="23"/>
      <c r="CMA4" s="23"/>
      <c r="CMB4" s="23"/>
      <c r="CMC4" s="23"/>
      <c r="CMD4" s="23"/>
      <c r="CME4" s="23"/>
      <c r="CMF4" s="23"/>
      <c r="CMG4" s="23"/>
      <c r="CMH4" s="23"/>
      <c r="CMI4" s="23"/>
      <c r="CMJ4" s="23"/>
      <c r="CMK4" s="23"/>
      <c r="CML4" s="23"/>
      <c r="CMM4" s="23"/>
      <c r="CMN4" s="23"/>
      <c r="CMO4" s="23"/>
      <c r="CMP4" s="23"/>
      <c r="CMQ4" s="23"/>
      <c r="CMR4" s="23"/>
      <c r="CMS4" s="23"/>
      <c r="CMT4" s="23"/>
      <c r="CMU4" s="23"/>
      <c r="CMV4" s="23"/>
      <c r="CMW4" s="23"/>
      <c r="CMX4" s="23"/>
      <c r="CMY4" s="23"/>
      <c r="CMZ4" s="23"/>
      <c r="CNA4" s="23"/>
      <c r="CNB4" s="23"/>
      <c r="CNC4" s="23"/>
      <c r="CND4" s="23"/>
      <c r="CNE4" s="23"/>
      <c r="CNF4" s="23"/>
      <c r="CNG4" s="23"/>
      <c r="CNH4" s="23"/>
      <c r="CNI4" s="23"/>
      <c r="CNJ4" s="23"/>
      <c r="CNK4" s="23"/>
      <c r="CNL4" s="23"/>
      <c r="CNM4" s="23"/>
      <c r="CNN4" s="23"/>
      <c r="CNO4" s="23"/>
      <c r="CNP4" s="23"/>
      <c r="CNQ4" s="23"/>
      <c r="CNR4" s="23"/>
      <c r="CNS4" s="23"/>
      <c r="CNT4" s="23"/>
      <c r="CNU4" s="23"/>
      <c r="CNV4" s="23"/>
      <c r="CNW4" s="23"/>
      <c r="CNX4" s="23"/>
      <c r="CNY4" s="23"/>
      <c r="CNZ4" s="23"/>
      <c r="COA4" s="23"/>
      <c r="COB4" s="23"/>
      <c r="COC4" s="23"/>
      <c r="COD4" s="23"/>
      <c r="COE4" s="23"/>
      <c r="COF4" s="23"/>
      <c r="COG4" s="23"/>
      <c r="COH4" s="23"/>
      <c r="COI4" s="23"/>
      <c r="COJ4" s="23"/>
      <c r="COK4" s="23"/>
      <c r="COL4" s="23"/>
      <c r="COM4" s="23"/>
      <c r="CON4" s="23"/>
      <c r="COO4" s="23"/>
      <c r="COP4" s="23"/>
      <c r="COQ4" s="23"/>
      <c r="COR4" s="23"/>
      <c r="COS4" s="23"/>
      <c r="COT4" s="23"/>
      <c r="COU4" s="23"/>
      <c r="COV4" s="23"/>
      <c r="COW4" s="23"/>
      <c r="COX4" s="23"/>
      <c r="COY4" s="23"/>
      <c r="COZ4" s="23"/>
      <c r="CPA4" s="23"/>
      <c r="CPB4" s="23"/>
      <c r="CPC4" s="23"/>
      <c r="CPD4" s="23"/>
      <c r="CPE4" s="23"/>
      <c r="CPF4" s="23"/>
      <c r="CPG4" s="23"/>
      <c r="CPH4" s="23"/>
      <c r="CPI4" s="23"/>
      <c r="CPJ4" s="23"/>
      <c r="CPK4" s="23"/>
      <c r="CPL4" s="23"/>
      <c r="CPM4" s="23"/>
      <c r="CPN4" s="23"/>
      <c r="CPO4" s="23"/>
      <c r="CPP4" s="23"/>
      <c r="CPQ4" s="23"/>
      <c r="CPR4" s="23"/>
      <c r="CPS4" s="23"/>
      <c r="CPT4" s="23"/>
      <c r="CPU4" s="23"/>
      <c r="CPV4" s="23"/>
      <c r="CPW4" s="23"/>
      <c r="CPX4" s="23"/>
      <c r="CPY4" s="23"/>
      <c r="CPZ4" s="23"/>
      <c r="CQA4" s="23"/>
      <c r="CQB4" s="23"/>
      <c r="CQC4" s="23"/>
      <c r="CQD4" s="23"/>
      <c r="CQE4" s="23"/>
      <c r="CQF4" s="23"/>
      <c r="CQG4" s="23"/>
      <c r="CQH4" s="23"/>
      <c r="CQI4" s="23"/>
      <c r="CQJ4" s="23"/>
      <c r="CQK4" s="23"/>
      <c r="CQL4" s="23"/>
      <c r="CQM4" s="23"/>
      <c r="CQN4" s="23"/>
      <c r="CQO4" s="23"/>
      <c r="CQP4" s="23"/>
      <c r="CQQ4" s="23"/>
      <c r="CQR4" s="23"/>
      <c r="CQS4" s="23"/>
      <c r="CQT4" s="23"/>
      <c r="CQU4" s="23"/>
      <c r="CQV4" s="23"/>
      <c r="CQW4" s="23"/>
      <c r="CQX4" s="23"/>
      <c r="CQY4" s="23"/>
      <c r="CQZ4" s="23"/>
      <c r="CRA4" s="23"/>
      <c r="CRB4" s="23"/>
      <c r="CRC4" s="23"/>
      <c r="CRD4" s="23"/>
      <c r="CRE4" s="23"/>
      <c r="CRF4" s="23"/>
      <c r="CRG4" s="23"/>
      <c r="CRH4" s="23"/>
      <c r="CRI4" s="23"/>
      <c r="CRJ4" s="23"/>
      <c r="CRK4" s="23"/>
      <c r="CRL4" s="23"/>
      <c r="CRM4" s="23"/>
      <c r="CRN4" s="23"/>
      <c r="CRO4" s="23"/>
      <c r="CRP4" s="23"/>
      <c r="CRQ4" s="23"/>
      <c r="CRR4" s="23"/>
      <c r="CRS4" s="23"/>
      <c r="CRT4" s="23"/>
      <c r="CRU4" s="23"/>
      <c r="CRV4" s="23"/>
      <c r="CRW4" s="23"/>
      <c r="CRX4" s="23"/>
      <c r="CRY4" s="23"/>
      <c r="CRZ4" s="23"/>
      <c r="CSA4" s="23"/>
      <c r="CSB4" s="23"/>
      <c r="CSC4" s="23"/>
      <c r="CSD4" s="23"/>
      <c r="CSE4" s="23"/>
      <c r="CSF4" s="23"/>
      <c r="CSG4" s="23"/>
      <c r="CSH4" s="23"/>
      <c r="CSI4" s="23"/>
      <c r="CSJ4" s="23"/>
      <c r="CSK4" s="23"/>
      <c r="CSL4" s="23"/>
      <c r="CSM4" s="23"/>
      <c r="CSN4" s="23"/>
      <c r="CSO4" s="23"/>
      <c r="CSP4" s="23"/>
      <c r="CSQ4" s="23"/>
      <c r="CSR4" s="23"/>
      <c r="CSS4" s="23"/>
      <c r="CST4" s="23"/>
      <c r="CSU4" s="23"/>
      <c r="CSV4" s="23"/>
      <c r="CSW4" s="23"/>
      <c r="CSX4" s="23"/>
      <c r="CSY4" s="23"/>
      <c r="CSZ4" s="23"/>
      <c r="CTA4" s="23"/>
      <c r="CTB4" s="23"/>
      <c r="CTC4" s="23"/>
      <c r="CTD4" s="23"/>
      <c r="CTE4" s="23"/>
      <c r="CTF4" s="23"/>
      <c r="CTG4" s="23"/>
      <c r="CTH4" s="23"/>
      <c r="CTI4" s="23"/>
      <c r="CTJ4" s="23"/>
      <c r="CTK4" s="23"/>
      <c r="CTL4" s="23"/>
      <c r="CTM4" s="23"/>
      <c r="CTN4" s="23"/>
      <c r="CTO4" s="23"/>
      <c r="CTP4" s="23"/>
      <c r="CTQ4" s="23"/>
      <c r="CTR4" s="23"/>
      <c r="CTS4" s="23"/>
      <c r="CTT4" s="23"/>
      <c r="CTU4" s="23"/>
      <c r="CTV4" s="23"/>
      <c r="CTW4" s="23"/>
      <c r="CTX4" s="23"/>
      <c r="CTY4" s="23"/>
      <c r="CTZ4" s="23"/>
      <c r="CUA4" s="23"/>
      <c r="CUB4" s="23"/>
      <c r="CUC4" s="23"/>
      <c r="CUD4" s="23"/>
      <c r="CUE4" s="23"/>
      <c r="CUF4" s="23"/>
      <c r="CUG4" s="23"/>
      <c r="CUH4" s="23"/>
      <c r="CUI4" s="23"/>
      <c r="CUJ4" s="23"/>
      <c r="CUK4" s="23"/>
      <c r="CUL4" s="23"/>
      <c r="CUM4" s="23"/>
      <c r="CUN4" s="23"/>
      <c r="CUO4" s="23"/>
      <c r="CUP4" s="23"/>
      <c r="CUQ4" s="23"/>
      <c r="CUR4" s="23"/>
      <c r="CUS4" s="23"/>
      <c r="CUT4" s="23"/>
      <c r="CUU4" s="23"/>
      <c r="CUV4" s="23"/>
      <c r="CUW4" s="23"/>
      <c r="CUX4" s="23"/>
      <c r="CUY4" s="23"/>
      <c r="CUZ4" s="23"/>
      <c r="CVA4" s="23"/>
      <c r="CVB4" s="23"/>
      <c r="CVC4" s="23"/>
      <c r="CVD4" s="23"/>
      <c r="CVE4" s="23"/>
      <c r="CVF4" s="23"/>
      <c r="CVG4" s="23"/>
      <c r="CVH4" s="23"/>
      <c r="CVI4" s="23"/>
      <c r="CVJ4" s="23"/>
      <c r="CVK4" s="23"/>
      <c r="CVL4" s="23"/>
      <c r="CVM4" s="23"/>
      <c r="CVN4" s="23"/>
      <c r="CVO4" s="23"/>
      <c r="CVP4" s="23"/>
      <c r="CVQ4" s="23"/>
      <c r="CVR4" s="23"/>
      <c r="CVS4" s="23"/>
      <c r="CVT4" s="23"/>
      <c r="CVU4" s="23"/>
      <c r="CVV4" s="23"/>
      <c r="CVW4" s="23"/>
      <c r="CVX4" s="23"/>
      <c r="CVY4" s="23"/>
      <c r="CVZ4" s="23"/>
      <c r="CWA4" s="23"/>
      <c r="CWB4" s="23"/>
      <c r="CWC4" s="23"/>
      <c r="CWD4" s="23"/>
      <c r="CWE4" s="23"/>
      <c r="CWF4" s="23"/>
      <c r="CWG4" s="23"/>
      <c r="CWH4" s="23"/>
      <c r="CWI4" s="23"/>
      <c r="CWJ4" s="23"/>
      <c r="CWK4" s="23"/>
      <c r="CWL4" s="23"/>
      <c r="CWM4" s="23"/>
      <c r="CWN4" s="23"/>
      <c r="CWO4" s="23"/>
      <c r="CWP4" s="23"/>
      <c r="CWQ4" s="23"/>
      <c r="CWR4" s="23"/>
      <c r="CWS4" s="23"/>
      <c r="CWT4" s="23"/>
      <c r="CWU4" s="23"/>
      <c r="CWV4" s="23"/>
      <c r="CWW4" s="23"/>
      <c r="CWX4" s="23"/>
      <c r="CWY4" s="23"/>
      <c r="CWZ4" s="23"/>
      <c r="CXA4" s="23"/>
      <c r="CXB4" s="23"/>
      <c r="CXC4" s="23"/>
      <c r="CXD4" s="23"/>
      <c r="CXE4" s="23"/>
      <c r="CXF4" s="23"/>
      <c r="CXG4" s="23"/>
      <c r="CXH4" s="23"/>
      <c r="CXI4" s="23"/>
      <c r="CXJ4" s="23"/>
      <c r="CXK4" s="23"/>
      <c r="CXL4" s="23"/>
      <c r="CXM4" s="23"/>
      <c r="CXN4" s="23"/>
      <c r="CXO4" s="23"/>
      <c r="CXP4" s="23"/>
      <c r="CXQ4" s="23"/>
      <c r="CXR4" s="23"/>
      <c r="CXS4" s="23"/>
      <c r="CXT4" s="23"/>
      <c r="CXU4" s="23"/>
      <c r="CXV4" s="23"/>
      <c r="CXW4" s="23"/>
      <c r="CXX4" s="23"/>
      <c r="CXY4" s="23"/>
      <c r="CXZ4" s="23"/>
      <c r="CYA4" s="23"/>
      <c r="CYB4" s="23"/>
      <c r="CYC4" s="23"/>
      <c r="CYD4" s="23"/>
      <c r="CYE4" s="23"/>
      <c r="CYF4" s="23"/>
      <c r="CYG4" s="23"/>
      <c r="CYH4" s="23"/>
      <c r="CYI4" s="23"/>
      <c r="CYJ4" s="23"/>
      <c r="CYK4" s="23"/>
      <c r="CYL4" s="23"/>
      <c r="CYM4" s="23"/>
      <c r="CYN4" s="23"/>
      <c r="CYO4" s="23"/>
      <c r="CYP4" s="23"/>
      <c r="CYQ4" s="23"/>
      <c r="CYR4" s="23"/>
      <c r="CYS4" s="23"/>
      <c r="CYT4" s="23"/>
      <c r="CYU4" s="23"/>
      <c r="CYV4" s="23"/>
      <c r="CYW4" s="23"/>
      <c r="CYX4" s="23"/>
      <c r="CYY4" s="23"/>
      <c r="CYZ4" s="23"/>
      <c r="CZA4" s="23"/>
      <c r="CZB4" s="23"/>
      <c r="CZC4" s="23"/>
      <c r="CZD4" s="23"/>
      <c r="CZE4" s="23"/>
      <c r="CZF4" s="23"/>
      <c r="CZG4" s="23"/>
      <c r="CZH4" s="23"/>
      <c r="CZI4" s="23"/>
      <c r="CZJ4" s="23"/>
      <c r="CZK4" s="23"/>
      <c r="CZL4" s="23"/>
      <c r="CZM4" s="23"/>
      <c r="CZN4" s="23"/>
      <c r="CZO4" s="23"/>
      <c r="CZP4" s="23"/>
      <c r="CZQ4" s="23"/>
      <c r="CZR4" s="23"/>
      <c r="CZS4" s="23"/>
      <c r="CZT4" s="23"/>
      <c r="CZU4" s="23"/>
      <c r="CZV4" s="23"/>
      <c r="CZW4" s="23"/>
      <c r="CZX4" s="23"/>
      <c r="CZY4" s="23"/>
      <c r="CZZ4" s="23"/>
      <c r="DAA4" s="23"/>
      <c r="DAB4" s="23"/>
      <c r="DAC4" s="23"/>
      <c r="DAD4" s="23"/>
      <c r="DAE4" s="23"/>
      <c r="DAF4" s="23"/>
      <c r="DAG4" s="23"/>
      <c r="DAH4" s="23"/>
      <c r="DAI4" s="23"/>
      <c r="DAJ4" s="23"/>
      <c r="DAK4" s="23"/>
      <c r="DAL4" s="23"/>
      <c r="DAM4" s="23"/>
      <c r="DAN4" s="23"/>
      <c r="DAO4" s="23"/>
      <c r="DAP4" s="23"/>
      <c r="DAQ4" s="23"/>
      <c r="DAR4" s="23"/>
      <c r="DAS4" s="23"/>
      <c r="DAT4" s="23"/>
      <c r="DAU4" s="23"/>
      <c r="DAV4" s="23"/>
      <c r="DAW4" s="23"/>
      <c r="DAX4" s="23"/>
      <c r="DAY4" s="23"/>
      <c r="DAZ4" s="23"/>
      <c r="DBA4" s="23"/>
      <c r="DBB4" s="23"/>
      <c r="DBC4" s="23"/>
      <c r="DBD4" s="23"/>
      <c r="DBE4" s="23"/>
      <c r="DBF4" s="23"/>
      <c r="DBG4" s="23"/>
      <c r="DBH4" s="23"/>
      <c r="DBI4" s="23"/>
      <c r="DBJ4" s="23"/>
      <c r="DBK4" s="23"/>
      <c r="DBL4" s="23"/>
      <c r="DBM4" s="23"/>
      <c r="DBN4" s="23"/>
      <c r="DBO4" s="23"/>
      <c r="DBP4" s="23"/>
      <c r="DBQ4" s="23"/>
      <c r="DBR4" s="23"/>
      <c r="DBS4" s="23"/>
      <c r="DBT4" s="23"/>
      <c r="DBU4" s="23"/>
      <c r="DBV4" s="23"/>
      <c r="DBW4" s="23"/>
      <c r="DBX4" s="23"/>
      <c r="DBY4" s="23"/>
      <c r="DBZ4" s="23"/>
      <c r="DCA4" s="23"/>
      <c r="DCB4" s="23"/>
      <c r="DCC4" s="23"/>
      <c r="DCD4" s="23"/>
      <c r="DCE4" s="23"/>
      <c r="DCF4" s="23"/>
      <c r="DCG4" s="23"/>
      <c r="DCH4" s="23"/>
      <c r="DCI4" s="23"/>
      <c r="DCJ4" s="23"/>
      <c r="DCK4" s="23"/>
      <c r="DCL4" s="23"/>
      <c r="DCM4" s="23"/>
      <c r="DCN4" s="23"/>
      <c r="DCO4" s="23"/>
      <c r="DCP4" s="23"/>
      <c r="DCQ4" s="23"/>
      <c r="DCR4" s="23"/>
      <c r="DCS4" s="23"/>
      <c r="DCT4" s="23"/>
      <c r="DCU4" s="23"/>
      <c r="DCV4" s="23"/>
      <c r="DCW4" s="23"/>
      <c r="DCX4" s="23"/>
      <c r="DCY4" s="23"/>
      <c r="DCZ4" s="23"/>
      <c r="DDA4" s="23"/>
      <c r="DDB4" s="23"/>
      <c r="DDC4" s="23"/>
      <c r="DDD4" s="23"/>
      <c r="DDE4" s="23"/>
      <c r="DDF4" s="23"/>
      <c r="DDG4" s="23"/>
      <c r="DDH4" s="23"/>
      <c r="DDI4" s="23"/>
      <c r="DDJ4" s="23"/>
      <c r="DDK4" s="23"/>
      <c r="DDL4" s="23"/>
      <c r="DDM4" s="23"/>
      <c r="DDN4" s="23"/>
      <c r="DDO4" s="23"/>
      <c r="DDP4" s="23"/>
      <c r="DDQ4" s="23"/>
      <c r="DDR4" s="23"/>
      <c r="DDS4" s="23"/>
      <c r="DDT4" s="23"/>
      <c r="DDU4" s="23"/>
      <c r="DDV4" s="23"/>
      <c r="DDW4" s="23"/>
      <c r="DDX4" s="23"/>
      <c r="DDY4" s="23"/>
      <c r="DDZ4" s="23"/>
      <c r="DEA4" s="23"/>
      <c r="DEB4" s="23"/>
      <c r="DEC4" s="23"/>
      <c r="DED4" s="23"/>
      <c r="DEE4" s="23"/>
      <c r="DEF4" s="23"/>
      <c r="DEG4" s="23"/>
      <c r="DEH4" s="23"/>
      <c r="DEI4" s="23"/>
      <c r="DEJ4" s="23"/>
      <c r="DEK4" s="23"/>
      <c r="DEL4" s="23"/>
      <c r="DEM4" s="23"/>
      <c r="DEN4" s="23"/>
      <c r="DEO4" s="23"/>
      <c r="DEP4" s="23"/>
      <c r="DEQ4" s="23"/>
      <c r="DER4" s="23"/>
      <c r="DES4" s="23"/>
      <c r="DET4" s="23"/>
      <c r="DEU4" s="23"/>
      <c r="DEV4" s="23"/>
      <c r="DEW4" s="23"/>
      <c r="DEX4" s="23"/>
      <c r="DEY4" s="23"/>
      <c r="DEZ4" s="23"/>
      <c r="DFA4" s="23"/>
      <c r="DFB4" s="23"/>
      <c r="DFC4" s="23"/>
      <c r="DFD4" s="23"/>
      <c r="DFE4" s="23"/>
      <c r="DFF4" s="23"/>
      <c r="DFG4" s="23"/>
      <c r="DFH4" s="23"/>
      <c r="DFI4" s="23"/>
      <c r="DFJ4" s="23"/>
      <c r="DFK4" s="23"/>
      <c r="DFL4" s="23"/>
      <c r="DFM4" s="23"/>
      <c r="DFN4" s="23"/>
      <c r="DFO4" s="23"/>
      <c r="DFP4" s="23"/>
      <c r="DFQ4" s="23"/>
      <c r="DFR4" s="23"/>
      <c r="DFS4" s="23"/>
      <c r="DFT4" s="23"/>
      <c r="DFU4" s="23"/>
      <c r="DFV4" s="23"/>
      <c r="DFW4" s="23"/>
      <c r="DFX4" s="23"/>
      <c r="DFY4" s="23"/>
      <c r="DFZ4" s="23"/>
      <c r="DGA4" s="23"/>
      <c r="DGB4" s="23"/>
      <c r="DGC4" s="23"/>
      <c r="DGD4" s="23"/>
      <c r="DGE4" s="23"/>
      <c r="DGF4" s="23"/>
      <c r="DGG4" s="23"/>
      <c r="DGH4" s="23"/>
      <c r="DGI4" s="23"/>
      <c r="DGJ4" s="23"/>
      <c r="DGK4" s="23"/>
      <c r="DGL4" s="23"/>
      <c r="DGM4" s="23"/>
      <c r="DGN4" s="23"/>
      <c r="DGO4" s="23"/>
      <c r="DGP4" s="23"/>
      <c r="DGQ4" s="23"/>
      <c r="DGR4" s="23"/>
      <c r="DGS4" s="23"/>
      <c r="DGT4" s="23"/>
      <c r="DGU4" s="23"/>
      <c r="DGV4" s="23"/>
      <c r="DGW4" s="23"/>
      <c r="DGX4" s="23"/>
      <c r="DGY4" s="23"/>
      <c r="DGZ4" s="23"/>
      <c r="DHA4" s="23"/>
      <c r="DHB4" s="23"/>
      <c r="DHC4" s="23"/>
      <c r="DHD4" s="23"/>
      <c r="DHE4" s="23"/>
      <c r="DHF4" s="23"/>
      <c r="DHG4" s="23"/>
      <c r="DHH4" s="23"/>
      <c r="DHI4" s="23"/>
      <c r="DHJ4" s="23"/>
      <c r="DHK4" s="23"/>
      <c r="DHL4" s="23"/>
      <c r="DHM4" s="23"/>
      <c r="DHN4" s="23"/>
      <c r="DHO4" s="23"/>
      <c r="DHP4" s="23"/>
      <c r="DHQ4" s="23"/>
      <c r="DHR4" s="23"/>
      <c r="DHS4" s="23"/>
      <c r="DHT4" s="23"/>
      <c r="DHU4" s="23"/>
      <c r="DHV4" s="23"/>
      <c r="DHW4" s="23"/>
      <c r="DHX4" s="23"/>
      <c r="DHY4" s="23"/>
      <c r="DHZ4" s="23"/>
      <c r="DIA4" s="23"/>
      <c r="DIB4" s="23"/>
      <c r="DIC4" s="23"/>
      <c r="DID4" s="23"/>
      <c r="DIE4" s="23"/>
      <c r="DIF4" s="23"/>
      <c r="DIG4" s="23"/>
      <c r="DIH4" s="23"/>
      <c r="DII4" s="23"/>
      <c r="DIJ4" s="23"/>
      <c r="DIK4" s="23"/>
      <c r="DIL4" s="23"/>
      <c r="DIM4" s="23"/>
      <c r="DIN4" s="23"/>
      <c r="DIO4" s="23"/>
      <c r="DIP4" s="23"/>
      <c r="DIQ4" s="23"/>
      <c r="DIR4" s="23"/>
      <c r="DIS4" s="23"/>
      <c r="DIT4" s="23"/>
      <c r="DIU4" s="23"/>
      <c r="DIV4" s="23"/>
      <c r="DIW4" s="23"/>
      <c r="DIX4" s="23"/>
      <c r="DIY4" s="23"/>
      <c r="DIZ4" s="23"/>
      <c r="DJA4" s="23"/>
      <c r="DJB4" s="23"/>
      <c r="DJC4" s="23"/>
      <c r="DJD4" s="23"/>
      <c r="DJE4" s="23"/>
      <c r="DJF4" s="23"/>
      <c r="DJG4" s="23"/>
      <c r="DJH4" s="23"/>
      <c r="DJI4" s="23"/>
      <c r="DJJ4" s="23"/>
      <c r="DJK4" s="23"/>
      <c r="DJL4" s="23"/>
      <c r="DJM4" s="23"/>
      <c r="DJN4" s="23"/>
      <c r="DJO4" s="23"/>
      <c r="DJP4" s="23"/>
      <c r="DJQ4" s="23"/>
      <c r="DJR4" s="23"/>
      <c r="DJS4" s="23"/>
      <c r="DJT4" s="23"/>
      <c r="DJU4" s="23"/>
      <c r="DJV4" s="23"/>
      <c r="DJW4" s="23"/>
      <c r="DJX4" s="23"/>
      <c r="DJY4" s="23"/>
      <c r="DJZ4" s="23"/>
      <c r="DKA4" s="23"/>
      <c r="DKB4" s="23"/>
      <c r="DKC4" s="23"/>
      <c r="DKD4" s="23"/>
      <c r="DKE4" s="23"/>
      <c r="DKF4" s="23"/>
      <c r="DKG4" s="23"/>
      <c r="DKH4" s="23"/>
      <c r="DKI4" s="23"/>
      <c r="DKJ4" s="23"/>
      <c r="DKK4" s="23"/>
      <c r="DKL4" s="23"/>
      <c r="DKM4" s="23"/>
      <c r="DKN4" s="23"/>
      <c r="DKO4" s="23"/>
      <c r="DKP4" s="23"/>
      <c r="DKQ4" s="23"/>
      <c r="DKR4" s="23"/>
      <c r="DKS4" s="23"/>
      <c r="DKT4" s="23"/>
      <c r="DKU4" s="23"/>
      <c r="DKV4" s="23"/>
      <c r="DKW4" s="23"/>
      <c r="DKX4" s="23"/>
      <c r="DKY4" s="23"/>
      <c r="DKZ4" s="23"/>
      <c r="DLA4" s="23"/>
      <c r="DLB4" s="23"/>
      <c r="DLC4" s="23"/>
      <c r="DLD4" s="23"/>
      <c r="DLE4" s="23"/>
      <c r="DLF4" s="23"/>
      <c r="DLG4" s="23"/>
      <c r="DLH4" s="23"/>
      <c r="DLI4" s="23"/>
      <c r="DLJ4" s="23"/>
      <c r="DLK4" s="23"/>
      <c r="DLL4" s="23"/>
      <c r="DLM4" s="23"/>
      <c r="DLN4" s="23"/>
      <c r="DLO4" s="23"/>
      <c r="DLP4" s="23"/>
      <c r="DLQ4" s="23"/>
      <c r="DLR4" s="23"/>
      <c r="DLS4" s="23"/>
      <c r="DLT4" s="23"/>
      <c r="DLU4" s="23"/>
      <c r="DLV4" s="23"/>
      <c r="DLW4" s="23"/>
      <c r="DLX4" s="23"/>
      <c r="DLY4" s="23"/>
      <c r="DLZ4" s="23"/>
      <c r="DMA4" s="23"/>
      <c r="DMB4" s="23"/>
      <c r="DMC4" s="23"/>
      <c r="DMD4" s="23"/>
      <c r="DME4" s="23"/>
      <c r="DMF4" s="23"/>
      <c r="DMG4" s="23"/>
      <c r="DMH4" s="23"/>
      <c r="DMI4" s="23"/>
      <c r="DMJ4" s="23"/>
      <c r="DMK4" s="23"/>
      <c r="DML4" s="23"/>
      <c r="DMM4" s="23"/>
      <c r="DMN4" s="23"/>
      <c r="DMO4" s="23"/>
      <c r="DMP4" s="23"/>
      <c r="DMQ4" s="23"/>
      <c r="DMR4" s="23"/>
      <c r="DMS4" s="23"/>
      <c r="DMT4" s="23"/>
      <c r="DMU4" s="23"/>
      <c r="DMV4" s="23"/>
      <c r="DMW4" s="23"/>
      <c r="DMX4" s="23"/>
      <c r="DMY4" s="23"/>
      <c r="DMZ4" s="23"/>
      <c r="DNA4" s="23"/>
      <c r="DNB4" s="23"/>
      <c r="DNC4" s="23"/>
      <c r="DND4" s="23"/>
      <c r="DNE4" s="23"/>
      <c r="DNF4" s="23"/>
      <c r="DNG4" s="23"/>
      <c r="DNH4" s="23"/>
      <c r="DNI4" s="23"/>
      <c r="DNJ4" s="23"/>
      <c r="DNK4" s="23"/>
      <c r="DNL4" s="23"/>
      <c r="DNM4" s="23"/>
      <c r="DNN4" s="23"/>
      <c r="DNO4" s="23"/>
      <c r="DNP4" s="23"/>
      <c r="DNQ4" s="23"/>
      <c r="DNR4" s="23"/>
      <c r="DNS4" s="23"/>
      <c r="DNT4" s="23"/>
      <c r="DNU4" s="23"/>
      <c r="DNV4" s="23"/>
      <c r="DNW4" s="23"/>
      <c r="DNX4" s="23"/>
      <c r="DNY4" s="23"/>
      <c r="DNZ4" s="23"/>
      <c r="DOA4" s="23"/>
      <c r="DOB4" s="23"/>
      <c r="DOC4" s="23"/>
      <c r="DOD4" s="23"/>
      <c r="DOE4" s="23"/>
      <c r="DOF4" s="23"/>
      <c r="DOG4" s="23"/>
      <c r="DOH4" s="23"/>
      <c r="DOI4" s="23"/>
      <c r="DOJ4" s="23"/>
      <c r="DOK4" s="23"/>
      <c r="DOL4" s="23"/>
      <c r="DOM4" s="23"/>
      <c r="DON4" s="23"/>
      <c r="DOO4" s="23"/>
      <c r="DOP4" s="23"/>
      <c r="DOQ4" s="23"/>
      <c r="DOR4" s="23"/>
      <c r="DOS4" s="23"/>
      <c r="DOT4" s="23"/>
      <c r="DOU4" s="23"/>
      <c r="DOV4" s="23"/>
      <c r="DOW4" s="23"/>
      <c r="DOX4" s="23"/>
      <c r="DOY4" s="23"/>
      <c r="DOZ4" s="23"/>
      <c r="DPA4" s="23"/>
      <c r="DPB4" s="23"/>
      <c r="DPC4" s="23"/>
      <c r="DPD4" s="23"/>
      <c r="DPE4" s="23"/>
      <c r="DPF4" s="23"/>
      <c r="DPG4" s="23"/>
      <c r="DPH4" s="23"/>
      <c r="DPI4" s="23"/>
      <c r="DPJ4" s="23"/>
      <c r="DPK4" s="23"/>
      <c r="DPL4" s="23"/>
      <c r="DPM4" s="23"/>
      <c r="DPN4" s="23"/>
      <c r="DPO4" s="23"/>
      <c r="DPP4" s="23"/>
      <c r="DPQ4" s="23"/>
      <c r="DPR4" s="23"/>
      <c r="DPS4" s="23"/>
      <c r="DPT4" s="23"/>
      <c r="DPU4" s="23"/>
      <c r="DPV4" s="23"/>
      <c r="DPW4" s="23"/>
      <c r="DPX4" s="23"/>
      <c r="DPY4" s="23"/>
      <c r="DPZ4" s="23"/>
      <c r="DQA4" s="23"/>
      <c r="DQB4" s="23"/>
      <c r="DQC4" s="23"/>
      <c r="DQD4" s="23"/>
      <c r="DQE4" s="23"/>
      <c r="DQF4" s="23"/>
      <c r="DQG4" s="23"/>
      <c r="DQH4" s="23"/>
      <c r="DQI4" s="23"/>
      <c r="DQJ4" s="23"/>
      <c r="DQK4" s="23"/>
      <c r="DQL4" s="23"/>
      <c r="DQM4" s="23"/>
      <c r="DQN4" s="23"/>
      <c r="DQO4" s="23"/>
      <c r="DQP4" s="23"/>
      <c r="DQQ4" s="23"/>
      <c r="DQR4" s="23"/>
      <c r="DQS4" s="23"/>
      <c r="DQT4" s="23"/>
      <c r="DQU4" s="23"/>
      <c r="DQV4" s="23"/>
      <c r="DQW4" s="23"/>
      <c r="DQX4" s="23"/>
      <c r="DQY4" s="23"/>
      <c r="DQZ4" s="23"/>
      <c r="DRA4" s="23"/>
      <c r="DRB4" s="23"/>
      <c r="DRC4" s="23"/>
      <c r="DRD4" s="23"/>
      <c r="DRE4" s="23"/>
      <c r="DRF4" s="23"/>
      <c r="DRG4" s="23"/>
      <c r="DRH4" s="23"/>
      <c r="DRI4" s="23"/>
      <c r="DRJ4" s="23"/>
      <c r="DRK4" s="23"/>
      <c r="DRL4" s="23"/>
      <c r="DRM4" s="23"/>
      <c r="DRN4" s="23"/>
      <c r="DRO4" s="23"/>
      <c r="DRP4" s="23"/>
      <c r="DRQ4" s="23"/>
      <c r="DRR4" s="23"/>
      <c r="DRS4" s="23"/>
      <c r="DRT4" s="23"/>
      <c r="DRU4" s="23"/>
      <c r="DRV4" s="23"/>
      <c r="DRW4" s="23"/>
      <c r="DRX4" s="23"/>
      <c r="DRY4" s="23"/>
      <c r="DRZ4" s="23"/>
      <c r="DSA4" s="23"/>
      <c r="DSB4" s="23"/>
      <c r="DSC4" s="23"/>
      <c r="DSD4" s="23"/>
      <c r="DSE4" s="23"/>
      <c r="DSF4" s="23"/>
      <c r="DSG4" s="23"/>
      <c r="DSH4" s="23"/>
      <c r="DSI4" s="23"/>
      <c r="DSJ4" s="23"/>
      <c r="DSK4" s="23"/>
      <c r="DSL4" s="23"/>
      <c r="DSM4" s="23"/>
      <c r="DSN4" s="23"/>
      <c r="DSO4" s="23"/>
      <c r="DSP4" s="23"/>
      <c r="DSQ4" s="23"/>
      <c r="DSR4" s="23"/>
      <c r="DSS4" s="23"/>
      <c r="DST4" s="23"/>
      <c r="DSU4" s="23"/>
      <c r="DSV4" s="23"/>
      <c r="DSW4" s="23"/>
      <c r="DSX4" s="23"/>
      <c r="DSY4" s="23"/>
      <c r="DSZ4" s="23"/>
      <c r="DTA4" s="23"/>
      <c r="DTB4" s="23"/>
      <c r="DTC4" s="23"/>
      <c r="DTD4" s="23"/>
      <c r="DTE4" s="23"/>
      <c r="DTF4" s="23"/>
      <c r="DTG4" s="23"/>
      <c r="DTH4" s="23"/>
      <c r="DTI4" s="23"/>
      <c r="DTJ4" s="23"/>
      <c r="DTK4" s="23"/>
      <c r="DTL4" s="23"/>
      <c r="DTM4" s="23"/>
      <c r="DTN4" s="23"/>
      <c r="DTO4" s="23"/>
      <c r="DTP4" s="23"/>
      <c r="DTQ4" s="23"/>
      <c r="DTR4" s="23"/>
      <c r="DTS4" s="23"/>
      <c r="DTT4" s="23"/>
      <c r="DTU4" s="23"/>
      <c r="DTV4" s="23"/>
      <c r="DTW4" s="23"/>
      <c r="DTX4" s="23"/>
      <c r="DTY4" s="23"/>
      <c r="DTZ4" s="23"/>
      <c r="DUA4" s="23"/>
      <c r="DUB4" s="23"/>
      <c r="DUC4" s="23"/>
      <c r="DUD4" s="23"/>
      <c r="DUE4" s="23"/>
      <c r="DUF4" s="23"/>
      <c r="DUG4" s="23"/>
      <c r="DUH4" s="23"/>
      <c r="DUI4" s="23"/>
      <c r="DUJ4" s="23"/>
      <c r="DUK4" s="23"/>
      <c r="DUL4" s="23"/>
      <c r="DUM4" s="23"/>
      <c r="DUN4" s="23"/>
      <c r="DUO4" s="23"/>
      <c r="DUP4" s="23"/>
      <c r="DUQ4" s="23"/>
      <c r="DUR4" s="23"/>
      <c r="DUS4" s="23"/>
      <c r="DUT4" s="23"/>
      <c r="DUU4" s="23"/>
      <c r="DUV4" s="23"/>
      <c r="DUW4" s="23"/>
      <c r="DUX4" s="23"/>
      <c r="DUY4" s="23"/>
      <c r="DUZ4" s="23"/>
      <c r="DVA4" s="23"/>
      <c r="DVB4" s="23"/>
      <c r="DVC4" s="23"/>
      <c r="DVD4" s="23"/>
      <c r="DVE4" s="23"/>
      <c r="DVF4" s="23"/>
      <c r="DVG4" s="23"/>
      <c r="DVH4" s="23"/>
      <c r="DVI4" s="23"/>
      <c r="DVJ4" s="23"/>
      <c r="DVK4" s="23"/>
      <c r="DVL4" s="23"/>
      <c r="DVM4" s="23"/>
      <c r="DVN4" s="23"/>
      <c r="DVO4" s="23"/>
      <c r="DVP4" s="23"/>
      <c r="DVQ4" s="23"/>
      <c r="DVR4" s="23"/>
      <c r="DVS4" s="23"/>
      <c r="DVT4" s="23"/>
      <c r="DVU4" s="23"/>
      <c r="DVV4" s="23"/>
      <c r="DVW4" s="23"/>
      <c r="DVX4" s="23"/>
      <c r="DVY4" s="23"/>
      <c r="DVZ4" s="23"/>
      <c r="DWA4" s="23"/>
      <c r="DWB4" s="23"/>
      <c r="DWC4" s="23"/>
      <c r="DWD4" s="23"/>
      <c r="DWE4" s="23"/>
      <c r="DWF4" s="23"/>
      <c r="DWG4" s="23"/>
      <c r="DWH4" s="23"/>
      <c r="DWI4" s="23"/>
      <c r="DWJ4" s="23"/>
      <c r="DWK4" s="23"/>
      <c r="DWL4" s="23"/>
      <c r="DWM4" s="23"/>
      <c r="DWN4" s="23"/>
      <c r="DWO4" s="23"/>
      <c r="DWP4" s="23"/>
      <c r="DWQ4" s="23"/>
      <c r="DWR4" s="23"/>
      <c r="DWS4" s="23"/>
      <c r="DWT4" s="23"/>
      <c r="DWU4" s="23"/>
      <c r="DWV4" s="23"/>
      <c r="DWW4" s="23"/>
      <c r="DWX4" s="23"/>
      <c r="DWY4" s="23"/>
      <c r="DWZ4" s="23"/>
      <c r="DXA4" s="23"/>
      <c r="DXB4" s="23"/>
      <c r="DXC4" s="23"/>
      <c r="DXD4" s="23"/>
      <c r="DXE4" s="23"/>
      <c r="DXF4" s="23"/>
      <c r="DXG4" s="23"/>
      <c r="DXH4" s="23"/>
      <c r="DXI4" s="23"/>
      <c r="DXJ4" s="23"/>
      <c r="DXK4" s="23"/>
      <c r="DXL4" s="23"/>
      <c r="DXM4" s="23"/>
      <c r="DXN4" s="23"/>
      <c r="DXO4" s="23"/>
      <c r="DXP4" s="23"/>
      <c r="DXQ4" s="23"/>
      <c r="DXR4" s="23"/>
      <c r="DXS4" s="23"/>
      <c r="DXT4" s="23"/>
      <c r="DXU4" s="23"/>
      <c r="DXV4" s="23"/>
      <c r="DXW4" s="23"/>
      <c r="DXX4" s="23"/>
      <c r="DXY4" s="23"/>
      <c r="DXZ4" s="23"/>
      <c r="DYA4" s="23"/>
      <c r="DYB4" s="23"/>
      <c r="DYC4" s="23"/>
      <c r="DYD4" s="23"/>
      <c r="DYE4" s="23"/>
      <c r="DYF4" s="23"/>
      <c r="DYG4" s="23"/>
      <c r="DYH4" s="23"/>
      <c r="DYI4" s="23"/>
    </row>
    <row r="5" spans="1:3363" s="3" customFormat="1" ht="6" customHeight="1" thickBo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10"/>
      <c r="M5" s="9"/>
      <c r="N5" s="11"/>
      <c r="O5" s="7"/>
      <c r="P5" s="22"/>
      <c r="Q5" s="22"/>
      <c r="R5" s="22"/>
      <c r="S5" s="22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5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5"/>
      <c r="CI5" s="23"/>
      <c r="CJ5" s="23"/>
      <c r="CK5" s="23"/>
      <c r="CL5" s="23"/>
      <c r="CM5" s="23"/>
      <c r="CN5" s="23"/>
      <c r="CO5" s="25"/>
      <c r="CP5" s="23"/>
      <c r="CQ5" s="23"/>
      <c r="CR5" s="23"/>
      <c r="CS5" s="25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</row>
    <row r="6" spans="1:3363" s="28" customFormat="1">
      <c r="A6" s="45">
        <v>3084</v>
      </c>
      <c r="B6" s="47">
        <v>40120</v>
      </c>
      <c r="C6" s="48">
        <v>3701</v>
      </c>
      <c r="D6" s="49" t="s">
        <v>20</v>
      </c>
      <c r="E6" s="48">
        <v>6</v>
      </c>
      <c r="F6" s="50" t="s">
        <v>24</v>
      </c>
      <c r="G6" s="51" t="s">
        <v>28</v>
      </c>
      <c r="H6" s="49" t="s">
        <v>17</v>
      </c>
      <c r="I6" s="49" t="s">
        <v>19</v>
      </c>
      <c r="J6" s="49" t="s">
        <v>21</v>
      </c>
      <c r="K6" s="51" t="s">
        <v>27</v>
      </c>
      <c r="L6" s="48" t="s">
        <v>18</v>
      </c>
      <c r="M6" s="49" t="s">
        <v>23</v>
      </c>
      <c r="N6" s="48">
        <v>1</v>
      </c>
      <c r="O6" s="52">
        <v>30195.279999999999</v>
      </c>
      <c r="P6" s="26"/>
      <c r="Q6" s="26"/>
      <c r="R6" s="27"/>
      <c r="S6" s="27"/>
    </row>
    <row r="7" spans="1:3363" s="28" customFormat="1">
      <c r="A7" s="38">
        <v>3085</v>
      </c>
      <c r="B7" s="39">
        <v>40121</v>
      </c>
      <c r="C7" s="53">
        <v>3103</v>
      </c>
      <c r="D7" s="37" t="s">
        <v>20</v>
      </c>
      <c r="E7" s="53">
        <v>6</v>
      </c>
      <c r="F7" s="61" t="s">
        <v>24</v>
      </c>
      <c r="G7" s="41" t="s">
        <v>29</v>
      </c>
      <c r="H7" s="37" t="s">
        <v>17</v>
      </c>
      <c r="I7" s="37" t="s">
        <v>19</v>
      </c>
      <c r="J7" s="37" t="s">
        <v>21</v>
      </c>
      <c r="K7" s="41" t="s">
        <v>30</v>
      </c>
      <c r="L7" s="53" t="s">
        <v>18</v>
      </c>
      <c r="M7" s="37" t="s">
        <v>23</v>
      </c>
      <c r="N7" s="53">
        <v>1</v>
      </c>
      <c r="O7" s="42">
        <v>9925</v>
      </c>
      <c r="Q7" s="26"/>
      <c r="R7" s="27"/>
      <c r="S7" s="27"/>
    </row>
    <row r="8" spans="1:3363" s="28" customFormat="1">
      <c r="A8" s="38">
        <v>3098</v>
      </c>
      <c r="B8" s="39">
        <v>3505</v>
      </c>
      <c r="C8" s="53">
        <v>3505</v>
      </c>
      <c r="D8" s="37" t="s">
        <v>20</v>
      </c>
      <c r="E8" s="53">
        <v>6</v>
      </c>
      <c r="F8" s="61" t="s">
        <v>24</v>
      </c>
      <c r="G8" s="41" t="s">
        <v>32</v>
      </c>
      <c r="H8" s="37" t="s">
        <v>17</v>
      </c>
      <c r="I8" s="37" t="s">
        <v>19</v>
      </c>
      <c r="J8" s="37" t="s">
        <v>21</v>
      </c>
      <c r="K8" s="41" t="s">
        <v>90</v>
      </c>
      <c r="L8" s="53" t="s">
        <v>18</v>
      </c>
      <c r="M8" s="37" t="s">
        <v>23</v>
      </c>
      <c r="N8" s="53">
        <v>1</v>
      </c>
      <c r="O8" s="42">
        <v>1641.37</v>
      </c>
      <c r="P8" s="26">
        <f>SUM(O6:O8)</f>
        <v>41761.65</v>
      </c>
      <c r="Q8" s="26"/>
      <c r="R8" s="27"/>
      <c r="S8" s="27"/>
    </row>
    <row r="9" spans="1:3363" s="35" customFormat="1">
      <c r="A9" s="38">
        <v>2697</v>
      </c>
      <c r="B9" s="39">
        <v>40130</v>
      </c>
      <c r="C9" s="53">
        <v>3503</v>
      </c>
      <c r="D9" s="37" t="s">
        <v>20</v>
      </c>
      <c r="E9" s="53">
        <v>6</v>
      </c>
      <c r="F9" s="61" t="s">
        <v>26</v>
      </c>
      <c r="G9" s="41" t="s">
        <v>109</v>
      </c>
      <c r="H9" s="37" t="s">
        <v>17</v>
      </c>
      <c r="I9" s="37" t="s">
        <v>19</v>
      </c>
      <c r="J9" s="37" t="s">
        <v>21</v>
      </c>
      <c r="K9" s="41" t="s">
        <v>110</v>
      </c>
      <c r="L9" s="53" t="s">
        <v>18</v>
      </c>
      <c r="M9" s="37" t="s">
        <v>23</v>
      </c>
      <c r="N9" s="53">
        <v>1</v>
      </c>
      <c r="O9" s="42">
        <v>8490</v>
      </c>
      <c r="P9" s="33"/>
      <c r="Q9" s="33"/>
      <c r="R9" s="34"/>
      <c r="S9" s="34"/>
    </row>
    <row r="10" spans="1:3363" s="35" customFormat="1">
      <c r="A10" s="38">
        <v>2698</v>
      </c>
      <c r="B10" s="39">
        <v>40126</v>
      </c>
      <c r="C10" s="53">
        <v>3701</v>
      </c>
      <c r="D10" s="37" t="s">
        <v>20</v>
      </c>
      <c r="E10" s="53">
        <v>6</v>
      </c>
      <c r="F10" s="61" t="s">
        <v>26</v>
      </c>
      <c r="G10" s="41" t="s">
        <v>111</v>
      </c>
      <c r="H10" s="37" t="s">
        <v>17</v>
      </c>
      <c r="I10" s="37" t="s">
        <v>19</v>
      </c>
      <c r="J10" s="37" t="s">
        <v>21</v>
      </c>
      <c r="K10" s="41" t="s">
        <v>112</v>
      </c>
      <c r="L10" s="53" t="s">
        <v>18</v>
      </c>
      <c r="M10" s="37" t="s">
        <v>23</v>
      </c>
      <c r="N10" s="53">
        <v>1</v>
      </c>
      <c r="O10" s="42">
        <v>11214.72</v>
      </c>
      <c r="P10" s="33"/>
      <c r="Q10" s="33"/>
      <c r="R10" s="34"/>
      <c r="S10" s="34"/>
    </row>
    <row r="11" spans="1:3363" s="28" customFormat="1">
      <c r="A11" s="38">
        <v>2699</v>
      </c>
      <c r="B11" s="39">
        <v>40134</v>
      </c>
      <c r="C11" s="53">
        <v>3104</v>
      </c>
      <c r="D11" s="37" t="s">
        <v>20</v>
      </c>
      <c r="E11" s="53">
        <v>6</v>
      </c>
      <c r="F11" s="40" t="s">
        <v>26</v>
      </c>
      <c r="G11" s="41" t="s">
        <v>33</v>
      </c>
      <c r="H11" s="37" t="s">
        <v>17</v>
      </c>
      <c r="I11" s="37" t="s">
        <v>19</v>
      </c>
      <c r="J11" s="37" t="s">
        <v>21</v>
      </c>
      <c r="K11" s="41" t="s">
        <v>34</v>
      </c>
      <c r="L11" s="53" t="s">
        <v>18</v>
      </c>
      <c r="M11" s="37" t="s">
        <v>23</v>
      </c>
      <c r="N11" s="53">
        <v>1</v>
      </c>
      <c r="O11" s="42">
        <v>49173</v>
      </c>
      <c r="P11" s="26"/>
      <c r="Q11" s="26"/>
      <c r="R11" s="27"/>
      <c r="S11" s="27"/>
    </row>
    <row r="12" spans="1:3363" s="28" customFormat="1">
      <c r="A12" s="38">
        <v>2700</v>
      </c>
      <c r="B12" s="39">
        <v>40137</v>
      </c>
      <c r="C12" s="53">
        <v>3503</v>
      </c>
      <c r="D12" s="37" t="s">
        <v>20</v>
      </c>
      <c r="E12" s="53">
        <v>6</v>
      </c>
      <c r="F12" s="40" t="s">
        <v>26</v>
      </c>
      <c r="G12" s="41" t="s">
        <v>113</v>
      </c>
      <c r="H12" s="37" t="s">
        <v>17</v>
      </c>
      <c r="I12" s="37" t="s">
        <v>19</v>
      </c>
      <c r="J12" s="37" t="s">
        <v>21</v>
      </c>
      <c r="K12" s="41" t="s">
        <v>114</v>
      </c>
      <c r="L12" s="53" t="s">
        <v>18</v>
      </c>
      <c r="M12" s="37" t="s">
        <v>23</v>
      </c>
      <c r="N12" s="53">
        <v>1</v>
      </c>
      <c r="O12" s="42">
        <v>11550</v>
      </c>
      <c r="P12" s="26"/>
      <c r="Q12" s="26"/>
      <c r="R12" s="27"/>
      <c r="S12" s="27"/>
    </row>
    <row r="13" spans="1:3363" s="28" customFormat="1">
      <c r="A13" s="38">
        <v>2701</v>
      </c>
      <c r="B13" s="39">
        <v>40137</v>
      </c>
      <c r="C13" s="53">
        <v>2404</v>
      </c>
      <c r="D13" s="37" t="s">
        <v>20</v>
      </c>
      <c r="E13" s="53">
        <v>6</v>
      </c>
      <c r="F13" s="40" t="s">
        <v>26</v>
      </c>
      <c r="G13" s="41" t="s">
        <v>115</v>
      </c>
      <c r="H13" s="37" t="s">
        <v>17</v>
      </c>
      <c r="I13" s="37" t="s">
        <v>19</v>
      </c>
      <c r="J13" s="37" t="s">
        <v>21</v>
      </c>
      <c r="K13" s="41" t="s">
        <v>116</v>
      </c>
      <c r="L13" s="53" t="s">
        <v>18</v>
      </c>
      <c r="M13" s="37" t="s">
        <v>23</v>
      </c>
      <c r="N13" s="53">
        <v>1</v>
      </c>
      <c r="O13" s="42">
        <v>4157.7</v>
      </c>
      <c r="P13" s="26">
        <f>SUM(O9:O13)</f>
        <v>84585.42</v>
      </c>
      <c r="Q13" s="26"/>
      <c r="R13" s="27"/>
      <c r="S13" s="27"/>
    </row>
    <row r="14" spans="1:3363" s="28" customFormat="1">
      <c r="A14" s="38">
        <v>1530</v>
      </c>
      <c r="B14" s="39">
        <v>40121</v>
      </c>
      <c r="C14" s="53">
        <v>2503</v>
      </c>
      <c r="D14" s="37" t="s">
        <v>20</v>
      </c>
      <c r="E14" s="53">
        <v>6</v>
      </c>
      <c r="F14" s="40" t="s">
        <v>22</v>
      </c>
      <c r="G14" s="41" t="s">
        <v>35</v>
      </c>
      <c r="H14" s="37" t="s">
        <v>17</v>
      </c>
      <c r="I14" s="37" t="s">
        <v>19</v>
      </c>
      <c r="J14" s="37" t="s">
        <v>21</v>
      </c>
      <c r="K14" s="41" t="s">
        <v>91</v>
      </c>
      <c r="L14" s="53" t="s">
        <v>18</v>
      </c>
      <c r="M14" s="37" t="s">
        <v>25</v>
      </c>
      <c r="N14" s="53">
        <v>1</v>
      </c>
      <c r="O14" s="42">
        <v>1162.72</v>
      </c>
      <c r="P14" s="26"/>
      <c r="Q14" s="26"/>
      <c r="R14" s="27"/>
      <c r="S14" s="27"/>
    </row>
    <row r="15" spans="1:3363" s="28" customFormat="1">
      <c r="A15" s="38">
        <v>1534</v>
      </c>
      <c r="B15" s="39">
        <v>40129</v>
      </c>
      <c r="C15" s="53">
        <v>3503</v>
      </c>
      <c r="D15" s="37" t="s">
        <v>20</v>
      </c>
      <c r="E15" s="53">
        <v>6</v>
      </c>
      <c r="F15" s="40" t="s">
        <v>22</v>
      </c>
      <c r="G15" s="41" t="s">
        <v>36</v>
      </c>
      <c r="H15" s="37" t="s">
        <v>17</v>
      </c>
      <c r="I15" s="37" t="s">
        <v>19</v>
      </c>
      <c r="J15" s="37" t="s">
        <v>21</v>
      </c>
      <c r="K15" s="41" t="s">
        <v>92</v>
      </c>
      <c r="L15" s="53" t="s">
        <v>18</v>
      </c>
      <c r="M15" s="37" t="s">
        <v>25</v>
      </c>
      <c r="N15" s="53">
        <v>1</v>
      </c>
      <c r="O15" s="42">
        <v>1188</v>
      </c>
      <c r="P15" s="26"/>
      <c r="Q15" s="26"/>
      <c r="R15" s="27"/>
      <c r="S15" s="27"/>
    </row>
    <row r="16" spans="1:3363" s="28" customFormat="1">
      <c r="A16" s="38">
        <v>1535</v>
      </c>
      <c r="B16" s="39">
        <v>40129</v>
      </c>
      <c r="C16" s="53">
        <v>3503</v>
      </c>
      <c r="D16" s="37" t="s">
        <v>20</v>
      </c>
      <c r="E16" s="53">
        <v>6</v>
      </c>
      <c r="F16" s="40" t="s">
        <v>22</v>
      </c>
      <c r="G16" s="41" t="s">
        <v>117</v>
      </c>
      <c r="H16" s="37" t="s">
        <v>17</v>
      </c>
      <c r="I16" s="37" t="s">
        <v>19</v>
      </c>
      <c r="J16" s="37" t="s">
        <v>21</v>
      </c>
      <c r="K16" s="41" t="s">
        <v>118</v>
      </c>
      <c r="L16" s="53" t="s">
        <v>18</v>
      </c>
      <c r="M16" s="37" t="s">
        <v>25</v>
      </c>
      <c r="N16" s="53">
        <v>1</v>
      </c>
      <c r="O16" s="42">
        <v>1430</v>
      </c>
      <c r="P16" s="26"/>
      <c r="Q16" s="26"/>
      <c r="R16" s="27"/>
      <c r="S16" s="27"/>
    </row>
    <row r="17" spans="1:19" s="28" customFormat="1">
      <c r="A17" s="38">
        <v>1537</v>
      </c>
      <c r="B17" s="39">
        <v>40130</v>
      </c>
      <c r="C17" s="53">
        <v>2701</v>
      </c>
      <c r="D17" s="37" t="s">
        <v>20</v>
      </c>
      <c r="E17" s="53">
        <v>6</v>
      </c>
      <c r="F17" s="40" t="s">
        <v>22</v>
      </c>
      <c r="G17" s="41" t="s">
        <v>119</v>
      </c>
      <c r="H17" s="37" t="s">
        <v>17</v>
      </c>
      <c r="I17" s="37" t="s">
        <v>19</v>
      </c>
      <c r="J17" s="37" t="s">
        <v>21</v>
      </c>
      <c r="K17" s="41" t="s">
        <v>120</v>
      </c>
      <c r="L17" s="53" t="s">
        <v>18</v>
      </c>
      <c r="M17" s="37" t="s">
        <v>25</v>
      </c>
      <c r="N17" s="53">
        <v>1</v>
      </c>
      <c r="O17" s="42">
        <v>1500</v>
      </c>
      <c r="P17" s="26"/>
      <c r="Q17" s="26"/>
      <c r="R17" s="27"/>
      <c r="S17" s="27"/>
    </row>
    <row r="18" spans="1:19" s="28" customFormat="1">
      <c r="A18" s="38">
        <v>1538</v>
      </c>
      <c r="B18" s="39">
        <v>40134</v>
      </c>
      <c r="C18" s="40">
        <v>3109</v>
      </c>
      <c r="D18" s="37" t="s">
        <v>20</v>
      </c>
      <c r="E18" s="40">
        <v>6</v>
      </c>
      <c r="F18" s="40" t="s">
        <v>22</v>
      </c>
      <c r="G18" s="41" t="s">
        <v>37</v>
      </c>
      <c r="H18" s="37" t="s">
        <v>17</v>
      </c>
      <c r="I18" s="37" t="s">
        <v>19</v>
      </c>
      <c r="J18" s="37" t="s">
        <v>21</v>
      </c>
      <c r="K18" s="41" t="s">
        <v>93</v>
      </c>
      <c r="L18" s="40" t="s">
        <v>18</v>
      </c>
      <c r="M18" s="37" t="s">
        <v>25</v>
      </c>
      <c r="N18" s="40">
        <v>1</v>
      </c>
      <c r="O18" s="42">
        <v>1707</v>
      </c>
      <c r="P18" s="26"/>
      <c r="Q18" s="26"/>
      <c r="R18" s="27"/>
      <c r="S18" s="27"/>
    </row>
    <row r="19" spans="1:19" s="28" customFormat="1">
      <c r="A19" s="38">
        <v>1541</v>
      </c>
      <c r="B19" s="39">
        <v>40136</v>
      </c>
      <c r="C19" s="40">
        <v>2207</v>
      </c>
      <c r="D19" s="37" t="s">
        <v>20</v>
      </c>
      <c r="E19" s="40">
        <v>6</v>
      </c>
      <c r="F19" s="40" t="s">
        <v>22</v>
      </c>
      <c r="G19" s="41" t="s">
        <v>38</v>
      </c>
      <c r="H19" s="37" t="s">
        <v>17</v>
      </c>
      <c r="I19" s="37" t="s">
        <v>19</v>
      </c>
      <c r="J19" s="37" t="s">
        <v>21</v>
      </c>
      <c r="K19" s="41" t="s">
        <v>94</v>
      </c>
      <c r="L19" s="40" t="s">
        <v>18</v>
      </c>
      <c r="M19" s="37" t="s">
        <v>25</v>
      </c>
      <c r="N19" s="40">
        <v>1</v>
      </c>
      <c r="O19" s="42">
        <v>2860</v>
      </c>
      <c r="P19" s="26">
        <f>SUM(O18:O21)</f>
        <v>7702.87</v>
      </c>
      <c r="Q19" s="26"/>
      <c r="R19" s="27"/>
      <c r="S19" s="27"/>
    </row>
    <row r="20" spans="1:19" s="28" customFormat="1">
      <c r="A20" s="38">
        <v>1544</v>
      </c>
      <c r="B20" s="39">
        <v>40136</v>
      </c>
      <c r="C20" s="40">
        <v>3604</v>
      </c>
      <c r="D20" s="37" t="s">
        <v>20</v>
      </c>
      <c r="E20" s="40">
        <v>6</v>
      </c>
      <c r="F20" s="40" t="s">
        <v>22</v>
      </c>
      <c r="G20" s="41" t="s">
        <v>39</v>
      </c>
      <c r="H20" s="37" t="s">
        <v>17</v>
      </c>
      <c r="I20" s="37" t="s">
        <v>19</v>
      </c>
      <c r="J20" s="37" t="s">
        <v>21</v>
      </c>
      <c r="K20" s="41" t="s">
        <v>95</v>
      </c>
      <c r="L20" s="40" t="s">
        <v>18</v>
      </c>
      <c r="M20" s="37" t="s">
        <v>25</v>
      </c>
      <c r="N20" s="40">
        <v>1</v>
      </c>
      <c r="O20" s="42">
        <v>1315.87</v>
      </c>
      <c r="P20" s="26"/>
      <c r="Q20" s="26"/>
      <c r="R20" s="27"/>
      <c r="S20" s="27"/>
    </row>
    <row r="21" spans="1:19" s="28" customFormat="1">
      <c r="A21" s="38">
        <v>1542</v>
      </c>
      <c r="B21" s="39">
        <v>40136</v>
      </c>
      <c r="C21" s="40">
        <v>3604</v>
      </c>
      <c r="D21" s="37" t="s">
        <v>20</v>
      </c>
      <c r="E21" s="40">
        <v>6</v>
      </c>
      <c r="F21" s="40" t="s">
        <v>22</v>
      </c>
      <c r="G21" s="41" t="s">
        <v>40</v>
      </c>
      <c r="H21" s="37" t="s">
        <v>17</v>
      </c>
      <c r="I21" s="37" t="s">
        <v>19</v>
      </c>
      <c r="J21" s="37" t="s">
        <v>21</v>
      </c>
      <c r="K21" s="41" t="s">
        <v>96</v>
      </c>
      <c r="L21" s="40" t="s">
        <v>18</v>
      </c>
      <c r="M21" s="37" t="s">
        <v>25</v>
      </c>
      <c r="N21" s="40">
        <v>1</v>
      </c>
      <c r="O21" s="42">
        <v>1820</v>
      </c>
      <c r="P21" s="26"/>
      <c r="Q21" s="26"/>
      <c r="R21" s="27"/>
      <c r="S21" s="27"/>
    </row>
    <row r="22" spans="1:19" s="28" customFormat="1">
      <c r="A22" s="38">
        <v>1543</v>
      </c>
      <c r="B22" s="39">
        <v>40136</v>
      </c>
      <c r="C22" s="40">
        <v>3601</v>
      </c>
      <c r="D22" s="37" t="s">
        <v>20</v>
      </c>
      <c r="E22" s="40">
        <v>6</v>
      </c>
      <c r="F22" s="40" t="s">
        <v>22</v>
      </c>
      <c r="G22" s="41" t="s">
        <v>41</v>
      </c>
      <c r="H22" s="37" t="s">
        <v>17</v>
      </c>
      <c r="I22" s="37" t="s">
        <v>19</v>
      </c>
      <c r="J22" s="37" t="s">
        <v>21</v>
      </c>
      <c r="K22" s="41" t="s">
        <v>97</v>
      </c>
      <c r="L22" s="40" t="s">
        <v>18</v>
      </c>
      <c r="M22" s="37" t="s">
        <v>25</v>
      </c>
      <c r="N22" s="40">
        <v>1</v>
      </c>
      <c r="O22" s="42">
        <v>2892.25</v>
      </c>
      <c r="P22" s="26"/>
      <c r="Q22" s="26"/>
      <c r="R22" s="27"/>
      <c r="S22" s="27"/>
    </row>
    <row r="23" spans="1:19" s="28" customFormat="1" ht="14.25" customHeight="1">
      <c r="A23" s="38">
        <v>1545</v>
      </c>
      <c r="B23" s="39">
        <v>40136</v>
      </c>
      <c r="C23" s="40">
        <v>3403</v>
      </c>
      <c r="D23" s="37" t="s">
        <v>20</v>
      </c>
      <c r="E23" s="40">
        <v>6</v>
      </c>
      <c r="F23" s="40" t="s">
        <v>22</v>
      </c>
      <c r="G23" s="41" t="s">
        <v>42</v>
      </c>
      <c r="H23" s="37" t="s">
        <v>17</v>
      </c>
      <c r="I23" s="37" t="s">
        <v>19</v>
      </c>
      <c r="J23" s="37" t="s">
        <v>21</v>
      </c>
      <c r="K23" s="41" t="s">
        <v>98</v>
      </c>
      <c r="L23" s="40" t="s">
        <v>18</v>
      </c>
      <c r="M23" s="37" t="s">
        <v>23</v>
      </c>
      <c r="N23" s="40">
        <v>1</v>
      </c>
      <c r="O23" s="42">
        <v>6659.24</v>
      </c>
      <c r="P23" s="26"/>
      <c r="Q23" s="26"/>
      <c r="R23" s="27"/>
      <c r="S23" s="27"/>
    </row>
    <row r="24" spans="1:19" s="28" customFormat="1" ht="14.25" customHeight="1">
      <c r="A24" s="38">
        <v>1546</v>
      </c>
      <c r="B24" s="39">
        <v>40136</v>
      </c>
      <c r="C24" s="40">
        <v>2101</v>
      </c>
      <c r="D24" s="37" t="s">
        <v>20</v>
      </c>
      <c r="E24" s="40">
        <v>6</v>
      </c>
      <c r="F24" s="40" t="s">
        <v>22</v>
      </c>
      <c r="G24" s="41" t="s">
        <v>43</v>
      </c>
      <c r="H24" s="37" t="s">
        <v>17</v>
      </c>
      <c r="I24" s="37" t="s">
        <v>19</v>
      </c>
      <c r="J24" s="37" t="s">
        <v>21</v>
      </c>
      <c r="K24" s="41" t="s">
        <v>99</v>
      </c>
      <c r="L24" s="40" t="s">
        <v>18</v>
      </c>
      <c r="M24" s="37" t="s">
        <v>25</v>
      </c>
      <c r="N24" s="40">
        <v>1</v>
      </c>
      <c r="O24" s="42">
        <v>7504.2</v>
      </c>
      <c r="P24" s="26"/>
      <c r="Q24" s="26"/>
      <c r="R24" s="27"/>
      <c r="S24" s="27"/>
    </row>
    <row r="25" spans="1:19" s="28" customFormat="1" ht="14.25" customHeight="1">
      <c r="A25" s="38">
        <v>1549</v>
      </c>
      <c r="B25" s="39">
        <v>40141</v>
      </c>
      <c r="C25" s="40">
        <v>2201</v>
      </c>
      <c r="D25" s="37" t="s">
        <v>20</v>
      </c>
      <c r="E25" s="40">
        <v>6</v>
      </c>
      <c r="F25" s="40" t="s">
        <v>22</v>
      </c>
      <c r="G25" s="41" t="s">
        <v>122</v>
      </c>
      <c r="H25" s="37" t="s">
        <v>17</v>
      </c>
      <c r="I25" s="37" t="s">
        <v>19</v>
      </c>
      <c r="J25" s="37" t="s">
        <v>21</v>
      </c>
      <c r="K25" s="41" t="s">
        <v>121</v>
      </c>
      <c r="L25" s="40" t="s">
        <v>18</v>
      </c>
      <c r="M25" s="37" t="s">
        <v>23</v>
      </c>
      <c r="N25" s="40">
        <v>1</v>
      </c>
      <c r="O25" s="42">
        <v>693</v>
      </c>
      <c r="P25" s="26"/>
      <c r="Q25" s="26"/>
      <c r="R25" s="27"/>
      <c r="S25" s="27"/>
    </row>
    <row r="26" spans="1:19" s="28" customFormat="1" ht="14.25" customHeight="1">
      <c r="A26" s="38">
        <v>1549</v>
      </c>
      <c r="B26" s="39">
        <v>40141</v>
      </c>
      <c r="C26" s="40">
        <v>3505</v>
      </c>
      <c r="D26" s="37" t="s">
        <v>20</v>
      </c>
      <c r="E26" s="40">
        <v>6</v>
      </c>
      <c r="F26" s="40" t="s">
        <v>22</v>
      </c>
      <c r="G26" s="41" t="s">
        <v>123</v>
      </c>
      <c r="H26" s="37" t="s">
        <v>17</v>
      </c>
      <c r="I26" s="37" t="s">
        <v>19</v>
      </c>
      <c r="J26" s="37" t="s">
        <v>21</v>
      </c>
      <c r="K26" s="41" t="s">
        <v>124</v>
      </c>
      <c r="L26" s="40" t="s">
        <v>18</v>
      </c>
      <c r="M26" s="37" t="s">
        <v>23</v>
      </c>
      <c r="N26" s="40">
        <v>1</v>
      </c>
      <c r="O26" s="42">
        <v>165</v>
      </c>
      <c r="P26" s="26"/>
      <c r="Q26" s="26"/>
      <c r="R26" s="27"/>
      <c r="S26" s="27"/>
    </row>
    <row r="27" spans="1:19" s="28" customFormat="1" ht="14.25" customHeight="1">
      <c r="A27" s="38">
        <v>1549</v>
      </c>
      <c r="B27" s="39">
        <v>40141</v>
      </c>
      <c r="C27" s="40">
        <v>2201</v>
      </c>
      <c r="D27" s="37" t="s">
        <v>20</v>
      </c>
      <c r="E27" s="40">
        <v>6</v>
      </c>
      <c r="F27" s="40" t="s">
        <v>22</v>
      </c>
      <c r="G27" s="41" t="s">
        <v>122</v>
      </c>
      <c r="H27" s="37" t="s">
        <v>17</v>
      </c>
      <c r="I27" s="37" t="s">
        <v>19</v>
      </c>
      <c r="J27" s="37" t="s">
        <v>21</v>
      </c>
      <c r="K27" s="41" t="s">
        <v>125</v>
      </c>
      <c r="L27" s="40" t="s">
        <v>18</v>
      </c>
      <c r="M27" s="37" t="s">
        <v>23</v>
      </c>
      <c r="N27" s="40">
        <v>1</v>
      </c>
      <c r="O27" s="42">
        <v>195</v>
      </c>
      <c r="P27" s="26"/>
      <c r="Q27" s="26"/>
      <c r="R27" s="27"/>
      <c r="S27" s="27"/>
    </row>
    <row r="28" spans="1:19" s="28" customFormat="1" ht="14.25" customHeight="1">
      <c r="A28" s="38">
        <v>1549</v>
      </c>
      <c r="B28" s="39">
        <v>40141</v>
      </c>
      <c r="C28" s="40">
        <v>3801</v>
      </c>
      <c r="D28" s="37" t="s">
        <v>20</v>
      </c>
      <c r="E28" s="40">
        <v>6</v>
      </c>
      <c r="F28" s="40" t="s">
        <v>22</v>
      </c>
      <c r="G28" s="41" t="s">
        <v>131</v>
      </c>
      <c r="H28" s="37" t="s">
        <v>17</v>
      </c>
      <c r="I28" s="37" t="s">
        <v>19</v>
      </c>
      <c r="J28" s="37" t="s">
        <v>21</v>
      </c>
      <c r="K28" s="41" t="s">
        <v>130</v>
      </c>
      <c r="L28" s="40" t="s">
        <v>18</v>
      </c>
      <c r="M28" s="37" t="s">
        <v>23</v>
      </c>
      <c r="N28" s="40">
        <v>1</v>
      </c>
      <c r="O28" s="42">
        <v>761.5</v>
      </c>
      <c r="P28" s="26"/>
      <c r="Q28" s="26"/>
      <c r="R28" s="27"/>
      <c r="S28" s="27"/>
    </row>
    <row r="29" spans="1:19" s="28" customFormat="1" ht="14.25" customHeight="1">
      <c r="A29" s="38">
        <v>1549</v>
      </c>
      <c r="B29" s="39">
        <v>40141</v>
      </c>
      <c r="C29" s="40">
        <v>3401</v>
      </c>
      <c r="D29" s="37" t="s">
        <v>20</v>
      </c>
      <c r="E29" s="40">
        <v>6</v>
      </c>
      <c r="F29" s="40" t="s">
        <v>22</v>
      </c>
      <c r="G29" s="41" t="s">
        <v>126</v>
      </c>
      <c r="H29" s="37" t="s">
        <v>17</v>
      </c>
      <c r="I29" s="37" t="s">
        <v>19</v>
      </c>
      <c r="J29" s="37" t="s">
        <v>21</v>
      </c>
      <c r="K29" s="41" t="s">
        <v>127</v>
      </c>
      <c r="L29" s="40" t="s">
        <v>18</v>
      </c>
      <c r="M29" s="37" t="s">
        <v>23</v>
      </c>
      <c r="N29" s="40">
        <v>1</v>
      </c>
      <c r="O29" s="42">
        <v>35</v>
      </c>
      <c r="P29" s="26"/>
      <c r="Q29" s="26"/>
      <c r="R29" s="27"/>
      <c r="S29" s="27"/>
    </row>
    <row r="30" spans="1:19" s="28" customFormat="1" ht="14.25" customHeight="1">
      <c r="A30" s="38">
        <v>1549</v>
      </c>
      <c r="B30" s="39">
        <v>40141</v>
      </c>
      <c r="C30" s="40">
        <v>3801</v>
      </c>
      <c r="D30" s="37" t="s">
        <v>20</v>
      </c>
      <c r="E30" s="40">
        <v>6</v>
      </c>
      <c r="F30" s="40" t="s">
        <v>22</v>
      </c>
      <c r="G30" s="41" t="s">
        <v>128</v>
      </c>
      <c r="H30" s="37" t="s">
        <v>17</v>
      </c>
      <c r="I30" s="37" t="s">
        <v>19</v>
      </c>
      <c r="J30" s="37" t="s">
        <v>21</v>
      </c>
      <c r="K30" s="41" t="s">
        <v>129</v>
      </c>
      <c r="L30" s="40" t="s">
        <v>18</v>
      </c>
      <c r="M30" s="37" t="s">
        <v>25</v>
      </c>
      <c r="N30" s="40">
        <v>1</v>
      </c>
      <c r="O30" s="42">
        <v>82.5</v>
      </c>
      <c r="P30" s="26"/>
      <c r="Q30" s="26"/>
      <c r="R30" s="27"/>
      <c r="S30" s="27"/>
    </row>
    <row r="31" spans="1:19" s="28" customFormat="1" ht="14.25" customHeight="1">
      <c r="A31" s="38">
        <v>1549</v>
      </c>
      <c r="B31" s="39">
        <v>40141</v>
      </c>
      <c r="C31" s="40">
        <v>2201</v>
      </c>
      <c r="D31" s="37" t="s">
        <v>20</v>
      </c>
      <c r="E31" s="40">
        <v>6</v>
      </c>
      <c r="F31" s="40" t="s">
        <v>22</v>
      </c>
      <c r="G31" s="41" t="s">
        <v>133</v>
      </c>
      <c r="H31" s="37" t="s">
        <v>17</v>
      </c>
      <c r="I31" s="37" t="s">
        <v>19</v>
      </c>
      <c r="J31" s="37" t="s">
        <v>21</v>
      </c>
      <c r="K31" s="41" t="s">
        <v>132</v>
      </c>
      <c r="L31" s="40" t="s">
        <v>18</v>
      </c>
      <c r="M31" s="37" t="s">
        <v>23</v>
      </c>
      <c r="N31" s="40">
        <v>1</v>
      </c>
      <c r="O31" s="42">
        <v>311</v>
      </c>
      <c r="P31" s="26"/>
      <c r="Q31" s="26"/>
      <c r="R31" s="27"/>
      <c r="S31" s="27"/>
    </row>
    <row r="32" spans="1:19" s="28" customFormat="1" ht="14.25" customHeight="1">
      <c r="A32" s="38">
        <v>1549</v>
      </c>
      <c r="B32" s="39">
        <v>40141</v>
      </c>
      <c r="C32" s="40">
        <v>3503</v>
      </c>
      <c r="D32" s="37" t="s">
        <v>20</v>
      </c>
      <c r="E32" s="40">
        <v>6</v>
      </c>
      <c r="F32" s="40" t="s">
        <v>22</v>
      </c>
      <c r="G32" s="41" t="s">
        <v>134</v>
      </c>
      <c r="H32" s="37" t="s">
        <v>17</v>
      </c>
      <c r="I32" s="37" t="s">
        <v>19</v>
      </c>
      <c r="J32" s="37" t="s">
        <v>21</v>
      </c>
      <c r="K32" s="41" t="s">
        <v>100</v>
      </c>
      <c r="L32" s="40" t="s">
        <v>18</v>
      </c>
      <c r="M32" s="37" t="s">
        <v>25</v>
      </c>
      <c r="N32" s="40">
        <v>1</v>
      </c>
      <c r="O32" s="42">
        <v>467.95</v>
      </c>
      <c r="P32" s="26"/>
      <c r="Q32" s="26"/>
      <c r="R32" s="27"/>
      <c r="S32" s="27"/>
    </row>
    <row r="33" spans="1:21" s="28" customFormat="1" ht="14.25" customHeight="1">
      <c r="A33" s="38">
        <v>1549</v>
      </c>
      <c r="B33" s="39">
        <v>40141</v>
      </c>
      <c r="C33" s="40">
        <v>2201</v>
      </c>
      <c r="D33" s="37" t="s">
        <v>20</v>
      </c>
      <c r="E33" s="40">
        <v>6</v>
      </c>
      <c r="F33" s="40" t="s">
        <v>22</v>
      </c>
      <c r="G33" s="41" t="s">
        <v>136</v>
      </c>
      <c r="H33" s="37" t="s">
        <v>17</v>
      </c>
      <c r="I33" s="37" t="s">
        <v>19</v>
      </c>
      <c r="J33" s="37" t="s">
        <v>21</v>
      </c>
      <c r="K33" s="41" t="s">
        <v>135</v>
      </c>
      <c r="L33" s="40" t="s">
        <v>18</v>
      </c>
      <c r="M33" s="37" t="s">
        <v>25</v>
      </c>
      <c r="N33" s="40">
        <v>1</v>
      </c>
      <c r="O33" s="42">
        <v>54</v>
      </c>
      <c r="P33" s="26"/>
      <c r="Q33" s="26"/>
      <c r="R33" s="27"/>
      <c r="S33" s="27"/>
    </row>
    <row r="34" spans="1:21" s="28" customFormat="1" ht="14.25" customHeight="1">
      <c r="A34" s="38">
        <v>1549</v>
      </c>
      <c r="B34" s="39">
        <v>40141</v>
      </c>
      <c r="C34" s="40">
        <v>2201</v>
      </c>
      <c r="D34" s="37" t="s">
        <v>20</v>
      </c>
      <c r="E34" s="40">
        <v>6</v>
      </c>
      <c r="F34" s="40" t="s">
        <v>22</v>
      </c>
      <c r="G34" s="41" t="s">
        <v>136</v>
      </c>
      <c r="H34" s="37" t="s">
        <v>17</v>
      </c>
      <c r="I34" s="37" t="s">
        <v>19</v>
      </c>
      <c r="J34" s="37" t="s">
        <v>21</v>
      </c>
      <c r="K34" s="41" t="s">
        <v>137</v>
      </c>
      <c r="L34" s="40" t="s">
        <v>18</v>
      </c>
      <c r="M34" s="37" t="s">
        <v>25</v>
      </c>
      <c r="N34" s="40">
        <v>1</v>
      </c>
      <c r="O34" s="42">
        <v>388.5</v>
      </c>
      <c r="P34" s="26"/>
      <c r="Q34" s="26"/>
      <c r="R34" s="27"/>
      <c r="S34" s="27"/>
    </row>
    <row r="35" spans="1:21" s="28" customFormat="1" ht="14.25" customHeight="1">
      <c r="A35" s="38">
        <v>1549</v>
      </c>
      <c r="B35" s="39">
        <v>40141</v>
      </c>
      <c r="C35" s="40">
        <v>3505</v>
      </c>
      <c r="D35" s="37" t="s">
        <v>20</v>
      </c>
      <c r="E35" s="40">
        <v>6</v>
      </c>
      <c r="F35" s="40" t="s">
        <v>22</v>
      </c>
      <c r="G35" s="41" t="s">
        <v>138</v>
      </c>
      <c r="H35" s="37" t="s">
        <v>17</v>
      </c>
      <c r="I35" s="37" t="s">
        <v>19</v>
      </c>
      <c r="J35" s="37" t="s">
        <v>21</v>
      </c>
      <c r="K35" s="41" t="s">
        <v>139</v>
      </c>
      <c r="L35" s="40" t="s">
        <v>18</v>
      </c>
      <c r="M35" s="37" t="s">
        <v>25</v>
      </c>
      <c r="N35" s="40">
        <v>1</v>
      </c>
      <c r="O35" s="42">
        <v>470</v>
      </c>
      <c r="P35" s="26"/>
      <c r="Q35" s="26"/>
      <c r="R35" s="27"/>
      <c r="S35" s="27"/>
    </row>
    <row r="36" spans="1:21" s="28" customFormat="1" ht="14.25" customHeight="1">
      <c r="A36" s="38">
        <v>1549</v>
      </c>
      <c r="B36" s="39">
        <v>40141</v>
      </c>
      <c r="C36" s="40">
        <v>2102</v>
      </c>
      <c r="D36" s="37" t="s">
        <v>20</v>
      </c>
      <c r="E36" s="40">
        <v>6</v>
      </c>
      <c r="F36" s="40" t="s">
        <v>22</v>
      </c>
      <c r="G36" s="41" t="s">
        <v>140</v>
      </c>
      <c r="H36" s="37" t="s">
        <v>17</v>
      </c>
      <c r="I36" s="37" t="s">
        <v>19</v>
      </c>
      <c r="J36" s="37" t="s">
        <v>21</v>
      </c>
      <c r="K36" s="41" t="s">
        <v>99</v>
      </c>
      <c r="L36" s="40" t="s">
        <v>18</v>
      </c>
      <c r="M36" s="37" t="s">
        <v>25</v>
      </c>
      <c r="N36" s="40">
        <v>1</v>
      </c>
      <c r="O36" s="42">
        <v>506</v>
      </c>
      <c r="P36" s="26"/>
      <c r="Q36" s="26"/>
      <c r="R36" s="27"/>
      <c r="S36" s="27"/>
    </row>
    <row r="37" spans="1:21" s="28" customFormat="1" ht="14.25" customHeight="1">
      <c r="A37" s="38">
        <v>1549</v>
      </c>
      <c r="B37" s="39">
        <v>40141</v>
      </c>
      <c r="C37" s="40">
        <v>2106</v>
      </c>
      <c r="D37" s="37" t="s">
        <v>20</v>
      </c>
      <c r="E37" s="40">
        <v>6</v>
      </c>
      <c r="F37" s="40" t="s">
        <v>22</v>
      </c>
      <c r="G37" s="41" t="s">
        <v>141</v>
      </c>
      <c r="H37" s="37" t="s">
        <v>17</v>
      </c>
      <c r="I37" s="37" t="s">
        <v>19</v>
      </c>
      <c r="J37" s="37" t="s">
        <v>21</v>
      </c>
      <c r="K37" s="41" t="s">
        <v>142</v>
      </c>
      <c r="L37" s="40" t="s">
        <v>18</v>
      </c>
      <c r="M37" s="37" t="s">
        <v>25</v>
      </c>
      <c r="N37" s="40">
        <v>1</v>
      </c>
      <c r="O37" s="42">
        <v>100</v>
      </c>
      <c r="P37" s="26">
        <f>SUM(O25:O37)</f>
        <v>4229.45</v>
      </c>
      <c r="Q37" s="26"/>
      <c r="R37" s="27"/>
      <c r="S37" s="27"/>
    </row>
    <row r="38" spans="1:21" s="28" customFormat="1" ht="14.25" customHeight="1">
      <c r="A38" s="38">
        <v>1551</v>
      </c>
      <c r="B38" s="39">
        <v>40143</v>
      </c>
      <c r="C38" s="40">
        <v>3503</v>
      </c>
      <c r="D38" s="37" t="s">
        <v>20</v>
      </c>
      <c r="E38" s="40">
        <v>6</v>
      </c>
      <c r="F38" s="40" t="s">
        <v>22</v>
      </c>
      <c r="G38" s="41" t="s">
        <v>44</v>
      </c>
      <c r="H38" s="37" t="s">
        <v>17</v>
      </c>
      <c r="I38" s="37" t="s">
        <v>19</v>
      </c>
      <c r="J38" s="37" t="s">
        <v>21</v>
      </c>
      <c r="K38" s="41" t="s">
        <v>100</v>
      </c>
      <c r="L38" s="40" t="s">
        <v>18</v>
      </c>
      <c r="M38" s="37" t="s">
        <v>25</v>
      </c>
      <c r="N38" s="40">
        <v>1</v>
      </c>
      <c r="O38" s="42">
        <v>4655</v>
      </c>
      <c r="P38" s="26"/>
      <c r="Q38" s="26"/>
      <c r="R38" s="27"/>
      <c r="S38" s="27"/>
    </row>
    <row r="39" spans="1:21" s="28" customFormat="1" ht="14.25" customHeight="1">
      <c r="A39" s="38">
        <v>1552</v>
      </c>
      <c r="B39" s="39">
        <v>40147</v>
      </c>
      <c r="C39" s="40">
        <v>3605</v>
      </c>
      <c r="D39" s="37" t="s">
        <v>20</v>
      </c>
      <c r="E39" s="40">
        <v>6</v>
      </c>
      <c r="F39" s="40" t="s">
        <v>22</v>
      </c>
      <c r="G39" s="41" t="s">
        <v>143</v>
      </c>
      <c r="H39" s="37" t="s">
        <v>17</v>
      </c>
      <c r="I39" s="37" t="s">
        <v>19</v>
      </c>
      <c r="J39" s="37" t="s">
        <v>21</v>
      </c>
      <c r="K39" s="41" t="s">
        <v>144</v>
      </c>
      <c r="L39" s="40" t="s">
        <v>18</v>
      </c>
      <c r="M39" s="37" t="s">
        <v>23</v>
      </c>
      <c r="N39" s="40">
        <v>1</v>
      </c>
      <c r="O39" s="42">
        <v>550</v>
      </c>
      <c r="P39" s="26"/>
      <c r="Q39" s="26"/>
      <c r="R39" s="27"/>
      <c r="S39" s="27"/>
    </row>
    <row r="40" spans="1:21" s="28" customFormat="1" ht="14.25" customHeight="1">
      <c r="A40" s="38">
        <v>1553</v>
      </c>
      <c r="B40" s="39">
        <v>40147</v>
      </c>
      <c r="C40" s="40">
        <v>3604</v>
      </c>
      <c r="D40" s="37" t="s">
        <v>20</v>
      </c>
      <c r="E40" s="40">
        <v>6</v>
      </c>
      <c r="F40" s="40" t="s">
        <v>22</v>
      </c>
      <c r="G40" s="41" t="s">
        <v>146</v>
      </c>
      <c r="H40" s="37" t="s">
        <v>17</v>
      </c>
      <c r="I40" s="37" t="s">
        <v>19</v>
      </c>
      <c r="J40" s="37" t="s">
        <v>21</v>
      </c>
      <c r="K40" s="41" t="s">
        <v>145</v>
      </c>
      <c r="L40" s="40" t="s">
        <v>18</v>
      </c>
      <c r="M40" s="37" t="s">
        <v>23</v>
      </c>
      <c r="N40" s="40">
        <v>1</v>
      </c>
      <c r="O40" s="42">
        <v>689.99</v>
      </c>
      <c r="P40" s="26"/>
      <c r="Q40" s="26"/>
      <c r="R40" s="27"/>
      <c r="S40" s="27"/>
    </row>
    <row r="41" spans="1:21" s="28" customFormat="1" ht="14.25" customHeight="1">
      <c r="A41" s="38">
        <v>1554</v>
      </c>
      <c r="B41" s="39" t="s">
        <v>45</v>
      </c>
      <c r="C41" s="40">
        <v>3000</v>
      </c>
      <c r="D41" s="37" t="s">
        <v>20</v>
      </c>
      <c r="E41" s="40">
        <v>6</v>
      </c>
      <c r="F41" s="40" t="s">
        <v>22</v>
      </c>
      <c r="G41" s="41" t="s">
        <v>46</v>
      </c>
      <c r="H41" s="37" t="s">
        <v>17</v>
      </c>
      <c r="I41" s="37" t="s">
        <v>19</v>
      </c>
      <c r="J41" s="37" t="s">
        <v>21</v>
      </c>
      <c r="K41" s="41" t="s">
        <v>101</v>
      </c>
      <c r="L41" s="40" t="s">
        <v>18</v>
      </c>
      <c r="M41" s="37" t="s">
        <v>25</v>
      </c>
      <c r="N41" s="40">
        <v>1</v>
      </c>
      <c r="O41" s="42">
        <v>1380</v>
      </c>
      <c r="P41" s="26">
        <f>SUM(O14:O41)</f>
        <v>41543.72</v>
      </c>
      <c r="Q41" s="60"/>
      <c r="R41" s="27"/>
      <c r="S41" s="43"/>
      <c r="T41" s="44"/>
      <c r="U41" s="44"/>
    </row>
    <row r="42" spans="1:21" s="28" customFormat="1" ht="14.25" customHeight="1">
      <c r="A42" s="38">
        <v>422</v>
      </c>
      <c r="B42" s="39">
        <v>40120</v>
      </c>
      <c r="C42" s="40">
        <v>3108</v>
      </c>
      <c r="D42" s="37" t="s">
        <v>20</v>
      </c>
      <c r="E42" s="40">
        <v>6</v>
      </c>
      <c r="F42" s="40" t="s">
        <v>22</v>
      </c>
      <c r="G42" s="41" t="s">
        <v>103</v>
      </c>
      <c r="H42" s="37" t="s">
        <v>17</v>
      </c>
      <c r="I42" s="37" t="s">
        <v>19</v>
      </c>
      <c r="J42" s="37" t="s">
        <v>21</v>
      </c>
      <c r="K42" s="41" t="s">
        <v>102</v>
      </c>
      <c r="L42" s="40" t="s">
        <v>18</v>
      </c>
      <c r="M42" s="37" t="s">
        <v>23</v>
      </c>
      <c r="N42" s="40">
        <v>1</v>
      </c>
      <c r="O42" s="42">
        <v>3252.23</v>
      </c>
      <c r="P42" s="26"/>
      <c r="Q42" s="26"/>
      <c r="R42" s="27"/>
      <c r="S42" s="43"/>
      <c r="T42" s="44"/>
      <c r="U42" s="44"/>
    </row>
    <row r="43" spans="1:21" s="28" customFormat="1" ht="14.25" customHeight="1">
      <c r="A43" s="38">
        <v>423</v>
      </c>
      <c r="B43" s="39">
        <v>40127</v>
      </c>
      <c r="C43" s="40">
        <v>2106</v>
      </c>
      <c r="D43" s="37" t="s">
        <v>20</v>
      </c>
      <c r="E43" s="40">
        <v>6</v>
      </c>
      <c r="F43" s="40" t="s">
        <v>22</v>
      </c>
      <c r="G43" s="41" t="s">
        <v>47</v>
      </c>
      <c r="H43" s="37" t="s">
        <v>17</v>
      </c>
      <c r="I43" s="37" t="s">
        <v>19</v>
      </c>
      <c r="J43" s="37" t="s">
        <v>21</v>
      </c>
      <c r="K43" s="41" t="s">
        <v>104</v>
      </c>
      <c r="L43" s="40" t="s">
        <v>18</v>
      </c>
      <c r="M43" s="37" t="s">
        <v>25</v>
      </c>
      <c r="N43" s="40">
        <v>1</v>
      </c>
      <c r="O43" s="42">
        <v>15000</v>
      </c>
      <c r="P43" s="26"/>
      <c r="Q43" s="26"/>
      <c r="R43" s="27"/>
      <c r="S43" s="43"/>
      <c r="T43" s="44"/>
      <c r="U43" s="44"/>
    </row>
    <row r="44" spans="1:21" s="28" customFormat="1">
      <c r="A44" s="38">
        <v>424</v>
      </c>
      <c r="B44" s="39">
        <v>40127</v>
      </c>
      <c r="C44" s="40">
        <v>5103</v>
      </c>
      <c r="D44" s="37" t="s">
        <v>20</v>
      </c>
      <c r="E44" s="40">
        <v>6</v>
      </c>
      <c r="F44" s="40" t="s">
        <v>22</v>
      </c>
      <c r="G44" s="41" t="s">
        <v>48</v>
      </c>
      <c r="H44" s="37" t="s">
        <v>17</v>
      </c>
      <c r="I44" s="37" t="s">
        <v>19</v>
      </c>
      <c r="J44" s="37" t="s">
        <v>21</v>
      </c>
      <c r="K44" s="41" t="s">
        <v>105</v>
      </c>
      <c r="L44" s="40" t="s">
        <v>18</v>
      </c>
      <c r="M44" s="37" t="s">
        <v>23</v>
      </c>
      <c r="N44" s="40">
        <v>1</v>
      </c>
      <c r="O44" s="42">
        <v>2599</v>
      </c>
      <c r="P44" s="26"/>
      <c r="Q44" s="26"/>
      <c r="R44" s="27"/>
      <c r="S44" s="43"/>
      <c r="T44" s="44"/>
      <c r="U44" s="44"/>
    </row>
    <row r="45" spans="1:21" s="28" customFormat="1">
      <c r="A45" s="38">
        <v>425</v>
      </c>
      <c r="B45" s="39">
        <v>40127</v>
      </c>
      <c r="C45" s="40">
        <v>5104</v>
      </c>
      <c r="D45" s="37" t="s">
        <v>20</v>
      </c>
      <c r="E45" s="40">
        <v>6</v>
      </c>
      <c r="F45" s="40" t="s">
        <v>22</v>
      </c>
      <c r="G45" s="41" t="s">
        <v>147</v>
      </c>
      <c r="H45" s="37" t="s">
        <v>17</v>
      </c>
      <c r="I45" s="37" t="s">
        <v>19</v>
      </c>
      <c r="J45" s="37" t="s">
        <v>21</v>
      </c>
      <c r="K45" s="41" t="s">
        <v>108</v>
      </c>
      <c r="L45" s="40" t="s">
        <v>18</v>
      </c>
      <c r="M45" s="37" t="s">
        <v>25</v>
      </c>
      <c r="N45" s="40">
        <v>1</v>
      </c>
      <c r="O45" s="42">
        <v>2420</v>
      </c>
      <c r="P45" s="26"/>
      <c r="Q45" s="26"/>
      <c r="R45" s="27"/>
      <c r="S45" s="43"/>
      <c r="T45" s="44"/>
      <c r="U45" s="44"/>
    </row>
    <row r="46" spans="1:21" s="28" customFormat="1">
      <c r="A46" s="38">
        <v>426</v>
      </c>
      <c r="B46" s="39">
        <v>40129</v>
      </c>
      <c r="C46" s="40">
        <v>3407</v>
      </c>
      <c r="D46" s="37" t="s">
        <v>20</v>
      </c>
      <c r="E46" s="40">
        <v>6</v>
      </c>
      <c r="F46" s="40" t="s">
        <v>22</v>
      </c>
      <c r="G46" s="41" t="s">
        <v>148</v>
      </c>
      <c r="H46" s="37" t="s">
        <v>17</v>
      </c>
      <c r="I46" s="37" t="s">
        <v>19</v>
      </c>
      <c r="J46" s="37" t="s">
        <v>21</v>
      </c>
      <c r="K46" s="41" t="s">
        <v>149</v>
      </c>
      <c r="L46" s="40" t="s">
        <v>18</v>
      </c>
      <c r="M46" s="37" t="s">
        <v>23</v>
      </c>
      <c r="N46" s="40">
        <v>1</v>
      </c>
      <c r="O46" s="42">
        <v>9250</v>
      </c>
      <c r="P46" s="26"/>
      <c r="Q46" s="26"/>
      <c r="R46" s="27"/>
      <c r="S46" s="43"/>
      <c r="T46" s="44"/>
      <c r="U46" s="44"/>
    </row>
    <row r="47" spans="1:21" s="28" customFormat="1">
      <c r="A47" s="38">
        <v>428</v>
      </c>
      <c r="B47" s="39">
        <v>40129</v>
      </c>
      <c r="C47" s="40">
        <v>3504</v>
      </c>
      <c r="D47" s="37" t="s">
        <v>20</v>
      </c>
      <c r="E47" s="40">
        <v>6</v>
      </c>
      <c r="F47" s="40" t="s">
        <v>22</v>
      </c>
      <c r="G47" s="41" t="s">
        <v>150</v>
      </c>
      <c r="H47" s="37" t="s">
        <v>17</v>
      </c>
      <c r="I47" s="37" t="s">
        <v>19</v>
      </c>
      <c r="J47" s="37" t="s">
        <v>21</v>
      </c>
      <c r="K47" s="41" t="s">
        <v>151</v>
      </c>
      <c r="L47" s="40" t="s">
        <v>18</v>
      </c>
      <c r="M47" s="37" t="s">
        <v>23</v>
      </c>
      <c r="N47" s="40">
        <v>1</v>
      </c>
      <c r="O47" s="42">
        <v>625</v>
      </c>
      <c r="P47" s="26"/>
      <c r="Q47" s="26"/>
      <c r="R47" s="27"/>
      <c r="S47" s="43"/>
      <c r="T47" s="44"/>
      <c r="U47" s="44"/>
    </row>
    <row r="48" spans="1:21" s="28" customFormat="1">
      <c r="A48" s="38">
        <v>429</v>
      </c>
      <c r="B48" s="39">
        <v>40130</v>
      </c>
      <c r="C48" s="40">
        <v>3801</v>
      </c>
      <c r="D48" s="37" t="s">
        <v>20</v>
      </c>
      <c r="E48" s="40">
        <v>6</v>
      </c>
      <c r="F48" s="40" t="s">
        <v>22</v>
      </c>
      <c r="G48" s="41" t="s">
        <v>152</v>
      </c>
      <c r="H48" s="37" t="s">
        <v>17</v>
      </c>
      <c r="I48" s="37" t="s">
        <v>19</v>
      </c>
      <c r="J48" s="37" t="s">
        <v>21</v>
      </c>
      <c r="K48" s="41" t="s">
        <v>153</v>
      </c>
      <c r="L48" s="40" t="s">
        <v>18</v>
      </c>
      <c r="M48" s="37" t="s">
        <v>23</v>
      </c>
      <c r="N48" s="40">
        <v>1</v>
      </c>
      <c r="O48" s="42">
        <v>610.5</v>
      </c>
      <c r="P48" s="26"/>
      <c r="Q48" s="26"/>
      <c r="R48" s="27"/>
      <c r="S48" s="43"/>
      <c r="T48" s="44"/>
      <c r="U48" s="44"/>
    </row>
    <row r="49" spans="1:21" s="28" customFormat="1" ht="14.25" customHeight="1">
      <c r="A49" s="38">
        <v>430</v>
      </c>
      <c r="B49" s="39">
        <v>40130</v>
      </c>
      <c r="C49" s="40">
        <v>2302</v>
      </c>
      <c r="D49" s="37" t="s">
        <v>20</v>
      </c>
      <c r="E49" s="40">
        <v>6</v>
      </c>
      <c r="F49" s="40" t="s">
        <v>22</v>
      </c>
      <c r="G49" s="41" t="s">
        <v>49</v>
      </c>
      <c r="H49" s="37" t="s">
        <v>17</v>
      </c>
      <c r="I49" s="37" t="s">
        <v>19</v>
      </c>
      <c r="J49" s="37" t="s">
        <v>21</v>
      </c>
      <c r="K49" s="37" t="s">
        <v>106</v>
      </c>
      <c r="L49" s="40" t="s">
        <v>18</v>
      </c>
      <c r="M49" s="37" t="s">
        <v>25</v>
      </c>
      <c r="N49" s="40">
        <v>1</v>
      </c>
      <c r="O49" s="42">
        <v>1150</v>
      </c>
      <c r="P49" s="26"/>
      <c r="Q49" s="26"/>
      <c r="R49" s="27"/>
      <c r="S49" s="43"/>
      <c r="T49" s="44"/>
      <c r="U49" s="44"/>
    </row>
    <row r="50" spans="1:21" s="28" customFormat="1" ht="14.25" customHeight="1">
      <c r="A50" s="38">
        <v>431</v>
      </c>
      <c r="B50" s="39">
        <v>40130</v>
      </c>
      <c r="C50" s="40">
        <v>3401</v>
      </c>
      <c r="D50" s="37" t="s">
        <v>20</v>
      </c>
      <c r="E50" s="40">
        <v>6</v>
      </c>
      <c r="F50" s="40" t="s">
        <v>22</v>
      </c>
      <c r="G50" s="41" t="s">
        <v>126</v>
      </c>
      <c r="H50" s="37" t="s">
        <v>17</v>
      </c>
      <c r="I50" s="37" t="s">
        <v>19</v>
      </c>
      <c r="J50" s="37" t="s">
        <v>21</v>
      </c>
      <c r="K50" s="37" t="s">
        <v>127</v>
      </c>
      <c r="L50" s="40" t="s">
        <v>18</v>
      </c>
      <c r="M50" s="37" t="s">
        <v>23</v>
      </c>
      <c r="N50" s="40">
        <v>1</v>
      </c>
      <c r="O50" s="42">
        <v>35</v>
      </c>
      <c r="P50" s="26"/>
      <c r="Q50" s="26"/>
      <c r="R50" s="27"/>
      <c r="S50" s="43"/>
      <c r="T50" s="44"/>
      <c r="U50" s="44"/>
    </row>
    <row r="51" spans="1:21" s="28" customFormat="1" ht="14.25" customHeight="1">
      <c r="A51" s="38">
        <v>431</v>
      </c>
      <c r="B51" s="39">
        <v>40130</v>
      </c>
      <c r="C51" s="40">
        <v>2106</v>
      </c>
      <c r="D51" s="37" t="s">
        <v>20</v>
      </c>
      <c r="E51" s="40">
        <v>6</v>
      </c>
      <c r="F51" s="40" t="s">
        <v>22</v>
      </c>
      <c r="G51" s="41" t="s">
        <v>141</v>
      </c>
      <c r="H51" s="37" t="s">
        <v>17</v>
      </c>
      <c r="I51" s="37" t="s">
        <v>19</v>
      </c>
      <c r="J51" s="37" t="s">
        <v>21</v>
      </c>
      <c r="K51" s="37" t="s">
        <v>142</v>
      </c>
      <c r="L51" s="40" t="s">
        <v>18</v>
      </c>
      <c r="M51" s="37" t="s">
        <v>25</v>
      </c>
      <c r="N51" s="40">
        <v>1</v>
      </c>
      <c r="O51" s="42">
        <v>100</v>
      </c>
      <c r="P51" s="26"/>
      <c r="Q51" s="26"/>
      <c r="R51" s="27"/>
      <c r="S51" s="43"/>
      <c r="T51" s="44"/>
      <c r="U51" s="44"/>
    </row>
    <row r="52" spans="1:21" s="28" customFormat="1" ht="14.25" customHeight="1">
      <c r="A52" s="38">
        <v>431</v>
      </c>
      <c r="B52" s="39">
        <v>40130</v>
      </c>
      <c r="C52" s="40">
        <v>2201</v>
      </c>
      <c r="D52" s="37" t="s">
        <v>20</v>
      </c>
      <c r="E52" s="40">
        <v>6</v>
      </c>
      <c r="F52" s="40" t="s">
        <v>22</v>
      </c>
      <c r="G52" s="41" t="s">
        <v>136</v>
      </c>
      <c r="H52" s="37" t="s">
        <v>17</v>
      </c>
      <c r="I52" s="37" t="s">
        <v>19</v>
      </c>
      <c r="J52" s="37" t="s">
        <v>21</v>
      </c>
      <c r="K52" s="37" t="s">
        <v>135</v>
      </c>
      <c r="L52" s="40" t="s">
        <v>18</v>
      </c>
      <c r="M52" s="37" t="s">
        <v>25</v>
      </c>
      <c r="N52" s="40">
        <v>1</v>
      </c>
      <c r="O52" s="42">
        <v>71.8</v>
      </c>
      <c r="P52" s="26"/>
      <c r="Q52" s="26"/>
      <c r="R52" s="27"/>
      <c r="S52" s="43"/>
      <c r="T52" s="44"/>
      <c r="U52" s="44"/>
    </row>
    <row r="53" spans="1:21" s="28" customFormat="1" ht="14.25" customHeight="1">
      <c r="A53" s="38">
        <v>431</v>
      </c>
      <c r="B53" s="39">
        <v>40130</v>
      </c>
      <c r="C53" s="40">
        <v>2201</v>
      </c>
      <c r="D53" s="37" t="s">
        <v>20</v>
      </c>
      <c r="E53" s="40">
        <v>6</v>
      </c>
      <c r="F53" s="40" t="s">
        <v>22</v>
      </c>
      <c r="G53" s="41" t="s">
        <v>136</v>
      </c>
      <c r="H53" s="37" t="s">
        <v>17</v>
      </c>
      <c r="I53" s="37" t="s">
        <v>19</v>
      </c>
      <c r="J53" s="37" t="s">
        <v>21</v>
      </c>
      <c r="K53" s="37" t="s">
        <v>135</v>
      </c>
      <c r="L53" s="40" t="s">
        <v>18</v>
      </c>
      <c r="M53" s="37" t="s">
        <v>25</v>
      </c>
      <c r="N53" s="40">
        <v>1</v>
      </c>
      <c r="O53" s="42">
        <v>92.8</v>
      </c>
      <c r="P53" s="26"/>
      <c r="Q53" s="26"/>
      <c r="R53" s="27"/>
      <c r="S53" s="43"/>
      <c r="T53" s="44"/>
      <c r="U53" s="44"/>
    </row>
    <row r="54" spans="1:21" s="28" customFormat="1" ht="14.25" customHeight="1">
      <c r="A54" s="38">
        <v>431</v>
      </c>
      <c r="B54" s="39">
        <v>40130</v>
      </c>
      <c r="C54" s="40">
        <v>3505</v>
      </c>
      <c r="D54" s="37" t="s">
        <v>20</v>
      </c>
      <c r="E54" s="40">
        <v>6</v>
      </c>
      <c r="F54" s="40" t="s">
        <v>22</v>
      </c>
      <c r="G54" s="41" t="s">
        <v>155</v>
      </c>
      <c r="H54" s="37" t="s">
        <v>17</v>
      </c>
      <c r="I54" s="37" t="s">
        <v>19</v>
      </c>
      <c r="J54" s="37" t="s">
        <v>21</v>
      </c>
      <c r="K54" s="37" t="s">
        <v>154</v>
      </c>
      <c r="L54" s="40" t="s">
        <v>18</v>
      </c>
      <c r="M54" s="37" t="s">
        <v>23</v>
      </c>
      <c r="N54" s="40">
        <v>1</v>
      </c>
      <c r="O54" s="42">
        <v>55</v>
      </c>
      <c r="P54" s="26"/>
      <c r="Q54" s="26"/>
      <c r="R54" s="27"/>
      <c r="S54" s="43"/>
      <c r="T54" s="44"/>
      <c r="U54" s="44"/>
    </row>
    <row r="55" spans="1:21" s="28" customFormat="1" ht="14.25" customHeight="1">
      <c r="A55" s="38">
        <v>431</v>
      </c>
      <c r="B55" s="39">
        <v>40130</v>
      </c>
      <c r="C55" s="40">
        <v>3505</v>
      </c>
      <c r="D55" s="37" t="s">
        <v>20</v>
      </c>
      <c r="E55" s="40">
        <v>6</v>
      </c>
      <c r="F55" s="40" t="s">
        <v>22</v>
      </c>
      <c r="G55" s="41" t="s">
        <v>155</v>
      </c>
      <c r="H55" s="37" t="s">
        <v>17</v>
      </c>
      <c r="I55" s="37" t="s">
        <v>19</v>
      </c>
      <c r="J55" s="37" t="s">
        <v>21</v>
      </c>
      <c r="K55" s="37" t="s">
        <v>154</v>
      </c>
      <c r="L55" s="40" t="s">
        <v>18</v>
      </c>
      <c r="M55" s="37" t="s">
        <v>23</v>
      </c>
      <c r="N55" s="40">
        <v>1</v>
      </c>
      <c r="O55" s="42">
        <v>55</v>
      </c>
      <c r="P55" s="26"/>
      <c r="Q55" s="26"/>
      <c r="R55" s="27"/>
      <c r="S55" s="43"/>
      <c r="T55" s="44"/>
      <c r="U55" s="44"/>
    </row>
    <row r="56" spans="1:21" s="28" customFormat="1" ht="14.25" customHeight="1">
      <c r="A56" s="38">
        <v>431</v>
      </c>
      <c r="B56" s="39">
        <v>40130</v>
      </c>
      <c r="C56" s="40">
        <v>2302</v>
      </c>
      <c r="D56" s="37" t="s">
        <v>20</v>
      </c>
      <c r="E56" s="40">
        <v>6</v>
      </c>
      <c r="F56" s="40" t="s">
        <v>22</v>
      </c>
      <c r="G56" s="41" t="s">
        <v>157</v>
      </c>
      <c r="H56" s="37" t="s">
        <v>17</v>
      </c>
      <c r="I56" s="37" t="s">
        <v>19</v>
      </c>
      <c r="J56" s="37" t="s">
        <v>21</v>
      </c>
      <c r="K56" s="37" t="s">
        <v>156</v>
      </c>
      <c r="L56" s="40" t="s">
        <v>18</v>
      </c>
      <c r="M56" s="37" t="s">
        <v>25</v>
      </c>
      <c r="N56" s="40">
        <v>1</v>
      </c>
      <c r="O56" s="42">
        <v>51.5</v>
      </c>
      <c r="P56" s="26"/>
      <c r="Q56" s="26"/>
      <c r="R56" s="27"/>
      <c r="S56" s="43"/>
      <c r="T56" s="44"/>
      <c r="U56" s="44"/>
    </row>
    <row r="57" spans="1:21" s="28" customFormat="1" ht="14.25" customHeight="1">
      <c r="A57" s="38">
        <v>431</v>
      </c>
      <c r="B57" s="39">
        <v>40130</v>
      </c>
      <c r="C57" s="40">
        <v>2302</v>
      </c>
      <c r="D57" s="37" t="s">
        <v>20</v>
      </c>
      <c r="E57" s="40">
        <v>6</v>
      </c>
      <c r="F57" s="40" t="s">
        <v>22</v>
      </c>
      <c r="G57" s="41" t="s">
        <v>159</v>
      </c>
      <c r="H57" s="37" t="s">
        <v>17</v>
      </c>
      <c r="I57" s="37" t="s">
        <v>19</v>
      </c>
      <c r="J57" s="37" t="s">
        <v>21</v>
      </c>
      <c r="K57" s="37" t="s">
        <v>158</v>
      </c>
      <c r="L57" s="40" t="s">
        <v>18</v>
      </c>
      <c r="M57" s="37" t="s">
        <v>25</v>
      </c>
      <c r="N57" s="40">
        <v>1</v>
      </c>
      <c r="O57" s="42">
        <v>495</v>
      </c>
      <c r="P57" s="26"/>
      <c r="Q57" s="26"/>
      <c r="R57" s="27"/>
      <c r="S57" s="43"/>
      <c r="T57" s="44"/>
      <c r="U57" s="44"/>
    </row>
    <row r="58" spans="1:21" s="28" customFormat="1" ht="14.25" customHeight="1">
      <c r="A58" s="38">
        <v>431</v>
      </c>
      <c r="B58" s="39">
        <v>40130</v>
      </c>
      <c r="C58" s="40">
        <v>3801</v>
      </c>
      <c r="D58" s="37" t="s">
        <v>20</v>
      </c>
      <c r="E58" s="40">
        <v>6</v>
      </c>
      <c r="F58" s="40" t="s">
        <v>22</v>
      </c>
      <c r="G58" s="41" t="s">
        <v>128</v>
      </c>
      <c r="H58" s="37" t="s">
        <v>17</v>
      </c>
      <c r="I58" s="37" t="s">
        <v>19</v>
      </c>
      <c r="J58" s="37" t="s">
        <v>21</v>
      </c>
      <c r="K58" s="37" t="s">
        <v>129</v>
      </c>
      <c r="L58" s="40" t="s">
        <v>18</v>
      </c>
      <c r="M58" s="37" t="s">
        <v>25</v>
      </c>
      <c r="N58" s="40">
        <v>1</v>
      </c>
      <c r="O58" s="42">
        <v>82.5</v>
      </c>
      <c r="P58" s="26"/>
      <c r="Q58" s="26"/>
      <c r="R58" s="27"/>
      <c r="S58" s="43"/>
      <c r="T58" s="44"/>
      <c r="U58" s="44"/>
    </row>
    <row r="59" spans="1:21" s="28" customFormat="1" ht="14.25" customHeight="1">
      <c r="A59" s="38">
        <v>431</v>
      </c>
      <c r="B59" s="39">
        <v>40130</v>
      </c>
      <c r="C59" s="40">
        <v>2302</v>
      </c>
      <c r="D59" s="37" t="s">
        <v>20</v>
      </c>
      <c r="E59" s="40">
        <v>6</v>
      </c>
      <c r="F59" s="40" t="s">
        <v>22</v>
      </c>
      <c r="G59" s="41" t="s">
        <v>160</v>
      </c>
      <c r="H59" s="37" t="s">
        <v>17</v>
      </c>
      <c r="I59" s="37" t="s">
        <v>19</v>
      </c>
      <c r="J59" s="37" t="s">
        <v>21</v>
      </c>
      <c r="K59" s="37" t="s">
        <v>158</v>
      </c>
      <c r="L59" s="40" t="s">
        <v>18</v>
      </c>
      <c r="M59" s="37" t="s">
        <v>23</v>
      </c>
      <c r="N59" s="40">
        <v>1</v>
      </c>
      <c r="O59" s="42">
        <v>594</v>
      </c>
      <c r="P59" s="26"/>
      <c r="Q59" s="26"/>
      <c r="R59" s="27"/>
      <c r="S59" s="43"/>
      <c r="T59" s="44"/>
      <c r="U59" s="44"/>
    </row>
    <row r="60" spans="1:21" s="28" customFormat="1" ht="14.25" customHeight="1">
      <c r="A60" s="38">
        <v>431</v>
      </c>
      <c r="B60" s="39">
        <v>40130</v>
      </c>
      <c r="C60" s="40">
        <v>2302</v>
      </c>
      <c r="D60" s="37" t="s">
        <v>20</v>
      </c>
      <c r="E60" s="40">
        <v>6</v>
      </c>
      <c r="F60" s="40" t="s">
        <v>22</v>
      </c>
      <c r="G60" s="41" t="s">
        <v>162</v>
      </c>
      <c r="H60" s="37" t="s">
        <v>17</v>
      </c>
      <c r="I60" s="37" t="s">
        <v>19</v>
      </c>
      <c r="J60" s="37" t="s">
        <v>21</v>
      </c>
      <c r="K60" s="37" t="s">
        <v>161</v>
      </c>
      <c r="L60" s="40" t="s">
        <v>18</v>
      </c>
      <c r="M60" s="37" t="s">
        <v>25</v>
      </c>
      <c r="N60" s="40">
        <v>1</v>
      </c>
      <c r="O60" s="42">
        <v>233.06</v>
      </c>
      <c r="P60" s="26"/>
      <c r="Q60" s="26"/>
      <c r="R60" s="27"/>
      <c r="S60" s="43"/>
      <c r="T60" s="44"/>
      <c r="U60" s="44"/>
    </row>
    <row r="61" spans="1:21" s="28" customFormat="1" ht="14.25" customHeight="1">
      <c r="A61" s="38">
        <v>431</v>
      </c>
      <c r="B61" s="39">
        <v>40130</v>
      </c>
      <c r="C61" s="40">
        <v>2201</v>
      </c>
      <c r="D61" s="37" t="s">
        <v>20</v>
      </c>
      <c r="E61" s="40">
        <v>6</v>
      </c>
      <c r="F61" s="40" t="s">
        <v>22</v>
      </c>
      <c r="G61" s="41" t="s">
        <v>136</v>
      </c>
      <c r="H61" s="37" t="s">
        <v>17</v>
      </c>
      <c r="I61" s="37" t="s">
        <v>19</v>
      </c>
      <c r="J61" s="37" t="s">
        <v>21</v>
      </c>
      <c r="K61" s="37" t="s">
        <v>135</v>
      </c>
      <c r="L61" s="40" t="s">
        <v>18</v>
      </c>
      <c r="M61" s="37" t="s">
        <v>25</v>
      </c>
      <c r="N61" s="40">
        <v>1</v>
      </c>
      <c r="O61" s="42">
        <v>249.67</v>
      </c>
      <c r="P61" s="26"/>
      <c r="Q61" s="26"/>
      <c r="R61" s="27"/>
      <c r="S61" s="43"/>
      <c r="T61" s="44"/>
      <c r="U61" s="44"/>
    </row>
    <row r="62" spans="1:21" s="28" customFormat="1" ht="14.25" customHeight="1">
      <c r="A62" s="38">
        <v>431</v>
      </c>
      <c r="B62" s="39">
        <v>40130</v>
      </c>
      <c r="C62" s="40">
        <v>2201</v>
      </c>
      <c r="D62" s="37" t="s">
        <v>20</v>
      </c>
      <c r="E62" s="40">
        <v>6</v>
      </c>
      <c r="F62" s="40" t="s">
        <v>22</v>
      </c>
      <c r="G62" s="41" t="s">
        <v>136</v>
      </c>
      <c r="H62" s="37" t="s">
        <v>17</v>
      </c>
      <c r="I62" s="37" t="s">
        <v>19</v>
      </c>
      <c r="J62" s="37" t="s">
        <v>21</v>
      </c>
      <c r="K62" s="37" t="s">
        <v>135</v>
      </c>
      <c r="L62" s="40" t="s">
        <v>18</v>
      </c>
      <c r="M62" s="37" t="s">
        <v>25</v>
      </c>
      <c r="N62" s="40">
        <v>1</v>
      </c>
      <c r="O62" s="42">
        <v>190.2</v>
      </c>
      <c r="P62" s="26"/>
      <c r="Q62" s="26"/>
      <c r="R62" s="27"/>
      <c r="S62" s="43"/>
      <c r="T62" s="44"/>
      <c r="U62" s="44"/>
    </row>
    <row r="63" spans="1:21" s="28" customFormat="1" ht="14.25" customHeight="1">
      <c r="A63" s="38">
        <v>431</v>
      </c>
      <c r="B63" s="39">
        <v>40130</v>
      </c>
      <c r="C63" s="40">
        <v>2201</v>
      </c>
      <c r="D63" s="37" t="s">
        <v>20</v>
      </c>
      <c r="E63" s="40">
        <v>6</v>
      </c>
      <c r="F63" s="40" t="s">
        <v>22</v>
      </c>
      <c r="G63" s="41" t="s">
        <v>136</v>
      </c>
      <c r="H63" s="37" t="s">
        <v>17</v>
      </c>
      <c r="I63" s="37" t="s">
        <v>19</v>
      </c>
      <c r="J63" s="37" t="s">
        <v>21</v>
      </c>
      <c r="K63" s="37" t="s">
        <v>107</v>
      </c>
      <c r="L63" s="40" t="s">
        <v>18</v>
      </c>
      <c r="M63" s="37" t="s">
        <v>25</v>
      </c>
      <c r="N63" s="40">
        <v>1</v>
      </c>
      <c r="O63" s="42">
        <v>325.5</v>
      </c>
      <c r="P63" s="26"/>
      <c r="Q63" s="26"/>
      <c r="R63" s="27"/>
      <c r="S63" s="43"/>
      <c r="T63" s="44"/>
      <c r="U63" s="44"/>
    </row>
    <row r="64" spans="1:21" s="28" customFormat="1" ht="14.25" customHeight="1">
      <c r="A64" s="38">
        <v>431</v>
      </c>
      <c r="B64" s="39">
        <v>40130</v>
      </c>
      <c r="C64" s="40">
        <v>2302</v>
      </c>
      <c r="D64" s="37" t="s">
        <v>20</v>
      </c>
      <c r="E64" s="40">
        <v>6</v>
      </c>
      <c r="F64" s="40" t="s">
        <v>22</v>
      </c>
      <c r="G64" s="41" t="s">
        <v>163</v>
      </c>
      <c r="H64" s="37" t="s">
        <v>17</v>
      </c>
      <c r="I64" s="37" t="s">
        <v>19</v>
      </c>
      <c r="J64" s="37" t="s">
        <v>21</v>
      </c>
      <c r="K64" s="37" t="s">
        <v>164</v>
      </c>
      <c r="L64" s="40" t="s">
        <v>18</v>
      </c>
      <c r="M64" s="37" t="s">
        <v>25</v>
      </c>
      <c r="N64" s="40">
        <v>1</v>
      </c>
      <c r="O64" s="42">
        <v>94.99</v>
      </c>
      <c r="P64" s="26"/>
      <c r="Q64" s="26"/>
      <c r="R64" s="27"/>
      <c r="S64" s="43"/>
      <c r="T64" s="44"/>
      <c r="U64" s="44"/>
    </row>
    <row r="65" spans="1:21" s="28" customFormat="1" ht="14.25" customHeight="1">
      <c r="A65" s="38">
        <v>431</v>
      </c>
      <c r="B65" s="39">
        <v>40130</v>
      </c>
      <c r="C65" s="40">
        <v>2302</v>
      </c>
      <c r="D65" s="37" t="s">
        <v>20</v>
      </c>
      <c r="E65" s="40">
        <v>6</v>
      </c>
      <c r="F65" s="40" t="s">
        <v>22</v>
      </c>
      <c r="G65" s="41" t="s">
        <v>165</v>
      </c>
      <c r="H65" s="37" t="s">
        <v>17</v>
      </c>
      <c r="I65" s="37" t="s">
        <v>19</v>
      </c>
      <c r="J65" s="37" t="s">
        <v>21</v>
      </c>
      <c r="K65" s="37" t="s">
        <v>161</v>
      </c>
      <c r="L65" s="40" t="s">
        <v>18</v>
      </c>
      <c r="M65" s="37" t="s">
        <v>25</v>
      </c>
      <c r="N65" s="40">
        <v>1</v>
      </c>
      <c r="O65" s="42">
        <v>101.93</v>
      </c>
      <c r="P65" s="26"/>
      <c r="Q65" s="26"/>
      <c r="R65" s="27"/>
      <c r="S65" s="43"/>
      <c r="T65" s="44"/>
      <c r="U65" s="44"/>
    </row>
    <row r="66" spans="1:21" s="28" customFormat="1" ht="14.25" customHeight="1">
      <c r="A66" s="38">
        <v>431</v>
      </c>
      <c r="B66" s="39">
        <v>40130</v>
      </c>
      <c r="C66" s="40">
        <v>2404</v>
      </c>
      <c r="D66" s="37" t="s">
        <v>20</v>
      </c>
      <c r="E66" s="40">
        <v>6</v>
      </c>
      <c r="F66" s="40" t="s">
        <v>22</v>
      </c>
      <c r="G66" s="41" t="s">
        <v>167</v>
      </c>
      <c r="H66" s="37" t="s">
        <v>17</v>
      </c>
      <c r="I66" s="37" t="s">
        <v>19</v>
      </c>
      <c r="J66" s="37" t="s">
        <v>21</v>
      </c>
      <c r="K66" s="37" t="s">
        <v>166</v>
      </c>
      <c r="L66" s="40" t="s">
        <v>18</v>
      </c>
      <c r="M66" s="37" t="s">
        <v>25</v>
      </c>
      <c r="N66" s="40">
        <v>1</v>
      </c>
      <c r="O66" s="42">
        <v>60</v>
      </c>
      <c r="P66" s="26"/>
      <c r="Q66" s="26"/>
      <c r="R66" s="27"/>
      <c r="S66" s="43"/>
      <c r="T66" s="44"/>
      <c r="U66" s="44"/>
    </row>
    <row r="67" spans="1:21" s="28" customFormat="1" ht="14.25" customHeight="1">
      <c r="A67" s="38">
        <v>431</v>
      </c>
      <c r="B67" s="39">
        <v>40130</v>
      </c>
      <c r="C67" s="40">
        <v>3401</v>
      </c>
      <c r="D67" s="37" t="s">
        <v>20</v>
      </c>
      <c r="E67" s="40">
        <v>6</v>
      </c>
      <c r="F67" s="40" t="s">
        <v>22</v>
      </c>
      <c r="G67" s="41" t="s">
        <v>126</v>
      </c>
      <c r="H67" s="37" t="s">
        <v>17</v>
      </c>
      <c r="I67" s="37" t="s">
        <v>19</v>
      </c>
      <c r="J67" s="37" t="s">
        <v>21</v>
      </c>
      <c r="K67" s="37" t="s">
        <v>127</v>
      </c>
      <c r="L67" s="40" t="s">
        <v>18</v>
      </c>
      <c r="M67" s="37" t="s">
        <v>23</v>
      </c>
      <c r="N67" s="40">
        <v>1</v>
      </c>
      <c r="O67" s="42">
        <v>35</v>
      </c>
      <c r="P67" s="26"/>
      <c r="Q67" s="26"/>
      <c r="R67" s="27"/>
      <c r="S67" s="43"/>
      <c r="T67" s="44"/>
      <c r="U67" s="44"/>
    </row>
    <row r="68" spans="1:21" s="28" customFormat="1" ht="14.25" customHeight="1">
      <c r="A68" s="38">
        <v>431</v>
      </c>
      <c r="B68" s="39">
        <v>40130</v>
      </c>
      <c r="C68" s="40">
        <v>2404</v>
      </c>
      <c r="D68" s="37" t="s">
        <v>20</v>
      </c>
      <c r="E68" s="40">
        <v>6</v>
      </c>
      <c r="F68" s="40" t="s">
        <v>22</v>
      </c>
      <c r="G68" s="41" t="s">
        <v>168</v>
      </c>
      <c r="H68" s="37" t="s">
        <v>17</v>
      </c>
      <c r="I68" s="37" t="s">
        <v>19</v>
      </c>
      <c r="J68" s="37" t="s">
        <v>21</v>
      </c>
      <c r="K68" s="37" t="s">
        <v>166</v>
      </c>
      <c r="L68" s="40" t="s">
        <v>18</v>
      </c>
      <c r="M68" s="37" t="s">
        <v>23</v>
      </c>
      <c r="N68" s="40">
        <v>1</v>
      </c>
      <c r="O68" s="42">
        <v>323</v>
      </c>
      <c r="P68" s="26"/>
      <c r="Q68" s="26"/>
      <c r="R68" s="27"/>
      <c r="S68" s="43"/>
      <c r="T68" s="44"/>
      <c r="U68" s="44"/>
    </row>
    <row r="69" spans="1:21" s="28" customFormat="1" ht="14.25" customHeight="1">
      <c r="A69" s="38">
        <v>431</v>
      </c>
      <c r="B69" s="39">
        <v>40130</v>
      </c>
      <c r="C69" s="40">
        <v>3505</v>
      </c>
      <c r="D69" s="37" t="s">
        <v>20</v>
      </c>
      <c r="E69" s="40">
        <v>6</v>
      </c>
      <c r="F69" s="40" t="s">
        <v>22</v>
      </c>
      <c r="G69" s="41" t="s">
        <v>123</v>
      </c>
      <c r="H69" s="37" t="s">
        <v>17</v>
      </c>
      <c r="I69" s="37" t="s">
        <v>19</v>
      </c>
      <c r="J69" s="37" t="s">
        <v>21</v>
      </c>
      <c r="K69" s="37" t="s">
        <v>154</v>
      </c>
      <c r="L69" s="40" t="s">
        <v>18</v>
      </c>
      <c r="M69" s="37" t="s">
        <v>23</v>
      </c>
      <c r="N69" s="40">
        <v>1</v>
      </c>
      <c r="O69" s="42">
        <v>44</v>
      </c>
      <c r="P69" s="26"/>
      <c r="Q69" s="26"/>
      <c r="R69" s="27"/>
      <c r="S69" s="43"/>
      <c r="T69" s="44"/>
      <c r="U69" s="44"/>
    </row>
    <row r="70" spans="1:21" s="28" customFormat="1" ht="14.25" customHeight="1">
      <c r="A70" s="38">
        <v>431</v>
      </c>
      <c r="B70" s="39">
        <v>40130</v>
      </c>
      <c r="C70" s="40">
        <v>2302</v>
      </c>
      <c r="D70" s="37" t="s">
        <v>20</v>
      </c>
      <c r="E70" s="40">
        <v>6</v>
      </c>
      <c r="F70" s="40" t="s">
        <v>22</v>
      </c>
      <c r="G70" s="41" t="s">
        <v>170</v>
      </c>
      <c r="H70" s="37" t="s">
        <v>17</v>
      </c>
      <c r="I70" s="37" t="s">
        <v>19</v>
      </c>
      <c r="J70" s="37" t="s">
        <v>21</v>
      </c>
      <c r="K70" s="37" t="s">
        <v>169</v>
      </c>
      <c r="L70" s="40" t="s">
        <v>18</v>
      </c>
      <c r="M70" s="37" t="s">
        <v>23</v>
      </c>
      <c r="N70" s="40">
        <v>1</v>
      </c>
      <c r="O70" s="42">
        <v>67.650000000000006</v>
      </c>
      <c r="P70" s="26"/>
      <c r="Q70" s="26"/>
      <c r="R70" s="27"/>
      <c r="S70" s="43"/>
      <c r="T70" s="44"/>
      <c r="U70" s="44"/>
    </row>
    <row r="71" spans="1:21" s="28" customFormat="1" ht="14.25" customHeight="1">
      <c r="A71" s="38">
        <v>432</v>
      </c>
      <c r="B71" s="39">
        <v>40135</v>
      </c>
      <c r="C71" s="40">
        <v>2201</v>
      </c>
      <c r="D71" s="37" t="s">
        <v>20</v>
      </c>
      <c r="E71" s="40">
        <v>6</v>
      </c>
      <c r="F71" s="40" t="s">
        <v>22</v>
      </c>
      <c r="G71" s="41" t="s">
        <v>171</v>
      </c>
      <c r="H71" s="37" t="s">
        <v>17</v>
      </c>
      <c r="I71" s="37" t="s">
        <v>19</v>
      </c>
      <c r="J71" s="37" t="s">
        <v>21</v>
      </c>
      <c r="K71" s="41" t="s">
        <v>107</v>
      </c>
      <c r="L71" s="40" t="s">
        <v>18</v>
      </c>
      <c r="M71" s="37" t="s">
        <v>23</v>
      </c>
      <c r="N71" s="40">
        <v>1</v>
      </c>
      <c r="O71" s="42">
        <v>884</v>
      </c>
      <c r="P71" s="26">
        <f>SUM(O50:O70)</f>
        <v>3357.5999999999995</v>
      </c>
      <c r="Q71" s="26"/>
      <c r="R71" s="27"/>
      <c r="S71" s="43"/>
      <c r="T71" s="44"/>
      <c r="U71" s="44"/>
    </row>
    <row r="72" spans="1:21" s="28" customFormat="1">
      <c r="A72" s="38">
        <v>434</v>
      </c>
      <c r="B72" s="39">
        <v>40142</v>
      </c>
      <c r="C72" s="40">
        <v>5104</v>
      </c>
      <c r="D72" s="37" t="s">
        <v>20</v>
      </c>
      <c r="E72" s="40">
        <v>6</v>
      </c>
      <c r="F72" s="40" t="s">
        <v>22</v>
      </c>
      <c r="G72" s="41" t="s">
        <v>50</v>
      </c>
      <c r="H72" s="37" t="s">
        <v>17</v>
      </c>
      <c r="I72" s="37" t="s">
        <v>19</v>
      </c>
      <c r="J72" s="37" t="s">
        <v>21</v>
      </c>
      <c r="K72" s="37" t="s">
        <v>108</v>
      </c>
      <c r="L72" s="40" t="s">
        <v>18</v>
      </c>
      <c r="M72" s="37" t="s">
        <v>25</v>
      </c>
      <c r="N72" s="40">
        <v>1</v>
      </c>
      <c r="O72" s="42">
        <v>3960</v>
      </c>
      <c r="P72" s="26"/>
      <c r="Q72" s="26"/>
      <c r="R72" s="27"/>
      <c r="S72" s="27"/>
    </row>
    <row r="73" spans="1:21" s="28" customFormat="1">
      <c r="A73" s="38">
        <v>436</v>
      </c>
      <c r="B73" s="39">
        <v>40142</v>
      </c>
      <c r="C73" s="40">
        <v>3109</v>
      </c>
      <c r="D73" s="37" t="s">
        <v>20</v>
      </c>
      <c r="E73" s="40">
        <v>6</v>
      </c>
      <c r="F73" s="40" t="s">
        <v>22</v>
      </c>
      <c r="G73" s="41" t="s">
        <v>173</v>
      </c>
      <c r="H73" s="37" t="s">
        <v>17</v>
      </c>
      <c r="I73" s="37" t="s">
        <v>19</v>
      </c>
      <c r="J73" s="37" t="s">
        <v>21</v>
      </c>
      <c r="K73" s="37" t="s">
        <v>172</v>
      </c>
      <c r="L73" s="40" t="s">
        <v>18</v>
      </c>
      <c r="M73" s="37" t="s">
        <v>25</v>
      </c>
      <c r="N73" s="40">
        <v>1</v>
      </c>
      <c r="O73" s="42">
        <v>330</v>
      </c>
      <c r="P73" s="26"/>
      <c r="Q73" s="26"/>
      <c r="R73" s="27"/>
      <c r="S73" s="27"/>
    </row>
    <row r="74" spans="1:21" s="28" customFormat="1">
      <c r="A74" s="38">
        <v>436</v>
      </c>
      <c r="B74" s="39">
        <v>40142</v>
      </c>
      <c r="C74" s="40">
        <v>3501</v>
      </c>
      <c r="D74" s="37" t="s">
        <v>20</v>
      </c>
      <c r="E74" s="40">
        <v>6</v>
      </c>
      <c r="F74" s="40" t="s">
        <v>22</v>
      </c>
      <c r="G74" s="41" t="s">
        <v>174</v>
      </c>
      <c r="H74" s="37" t="s">
        <v>17</v>
      </c>
      <c r="I74" s="37" t="s">
        <v>19</v>
      </c>
      <c r="J74" s="37" t="s">
        <v>21</v>
      </c>
      <c r="K74" s="37" t="s">
        <v>172</v>
      </c>
      <c r="L74" s="40" t="s">
        <v>18</v>
      </c>
      <c r="M74" s="37" t="s">
        <v>25</v>
      </c>
      <c r="N74" s="40">
        <v>1</v>
      </c>
      <c r="O74" s="42">
        <v>1312.21</v>
      </c>
      <c r="P74" s="26">
        <f>SUM(O73:O74)</f>
        <v>1642.21</v>
      </c>
      <c r="Q74" s="26"/>
      <c r="R74" s="27"/>
      <c r="S74" s="27"/>
    </row>
    <row r="75" spans="1:21" s="28" customFormat="1" ht="13.5" customHeight="1">
      <c r="A75" s="38">
        <v>437</v>
      </c>
      <c r="B75" s="39">
        <v>40147</v>
      </c>
      <c r="C75" s="40">
        <v>3407</v>
      </c>
      <c r="D75" s="37" t="s">
        <v>20</v>
      </c>
      <c r="E75" s="40">
        <v>6</v>
      </c>
      <c r="F75" s="40" t="s">
        <v>22</v>
      </c>
      <c r="G75" s="41" t="s">
        <v>175</v>
      </c>
      <c r="H75" s="37" t="s">
        <v>17</v>
      </c>
      <c r="I75" s="37" t="s">
        <v>19</v>
      </c>
      <c r="J75" s="37" t="s">
        <v>21</v>
      </c>
      <c r="K75" s="37" t="s">
        <v>149</v>
      </c>
      <c r="L75" s="40" t="s">
        <v>18</v>
      </c>
      <c r="M75" s="37" t="s">
        <v>23</v>
      </c>
      <c r="N75" s="40">
        <v>1</v>
      </c>
      <c r="O75" s="42">
        <v>9250</v>
      </c>
      <c r="P75" s="26">
        <f>SUM(O42:O75)</f>
        <v>54000.539999999994</v>
      </c>
      <c r="Q75" s="26">
        <v>54000.539999999994</v>
      </c>
      <c r="R75" s="27">
        <f>+P75-Q75</f>
        <v>0</v>
      </c>
      <c r="S75" s="27"/>
    </row>
    <row r="76" spans="1:21" s="28" customFormat="1">
      <c r="A76" s="38">
        <v>11002</v>
      </c>
      <c r="B76" s="39">
        <v>40127</v>
      </c>
      <c r="C76" s="40">
        <v>2703</v>
      </c>
      <c r="D76" s="37" t="s">
        <v>20</v>
      </c>
      <c r="E76" s="40">
        <v>6</v>
      </c>
      <c r="F76" s="40" t="s">
        <v>22</v>
      </c>
      <c r="G76" s="41" t="s">
        <v>51</v>
      </c>
      <c r="H76" s="37" t="s">
        <v>17</v>
      </c>
      <c r="I76" s="37" t="s">
        <v>19</v>
      </c>
      <c r="J76" s="37" t="s">
        <v>21</v>
      </c>
      <c r="K76" s="37" t="s">
        <v>55</v>
      </c>
      <c r="L76" s="40" t="s">
        <v>18</v>
      </c>
      <c r="M76" s="37" t="s">
        <v>25</v>
      </c>
      <c r="N76" s="40">
        <v>1</v>
      </c>
      <c r="O76" s="42">
        <v>2800</v>
      </c>
      <c r="P76" s="26"/>
      <c r="Q76" s="26"/>
      <c r="R76" s="27"/>
      <c r="S76" s="27"/>
    </row>
    <row r="77" spans="1:21" s="28" customFormat="1">
      <c r="A77" s="38">
        <v>11004</v>
      </c>
      <c r="B77" s="39">
        <v>40126</v>
      </c>
      <c r="C77" s="40">
        <v>3801</v>
      </c>
      <c r="D77" s="37" t="s">
        <v>20</v>
      </c>
      <c r="E77" s="40">
        <v>6</v>
      </c>
      <c r="F77" s="40" t="s">
        <v>26</v>
      </c>
      <c r="G77" s="41" t="s">
        <v>56</v>
      </c>
      <c r="H77" s="37" t="s">
        <v>17</v>
      </c>
      <c r="I77" s="37" t="s">
        <v>19</v>
      </c>
      <c r="J77" s="37" t="s">
        <v>52</v>
      </c>
      <c r="K77" s="37" t="s">
        <v>57</v>
      </c>
      <c r="L77" s="40" t="s">
        <v>18</v>
      </c>
      <c r="M77" s="37" t="s">
        <v>25</v>
      </c>
      <c r="N77" s="40">
        <v>1</v>
      </c>
      <c r="O77" s="42">
        <v>3086</v>
      </c>
      <c r="P77" s="26"/>
      <c r="Q77" s="26"/>
      <c r="R77" s="27"/>
      <c r="S77" s="27"/>
    </row>
    <row r="78" spans="1:21" s="28" customFormat="1" ht="12" customHeight="1">
      <c r="A78" s="38">
        <v>11005</v>
      </c>
      <c r="B78" s="39">
        <v>40126</v>
      </c>
      <c r="C78" s="40">
        <v>3903</v>
      </c>
      <c r="D78" s="37" t="s">
        <v>20</v>
      </c>
      <c r="E78" s="40">
        <v>6</v>
      </c>
      <c r="F78" s="40" t="s">
        <v>26</v>
      </c>
      <c r="G78" s="41" t="s">
        <v>54</v>
      </c>
      <c r="H78" s="37" t="s">
        <v>17</v>
      </c>
      <c r="I78" s="37" t="s">
        <v>19</v>
      </c>
      <c r="J78" s="37" t="s">
        <v>21</v>
      </c>
      <c r="K78" s="37" t="s">
        <v>53</v>
      </c>
      <c r="L78" s="40" t="s">
        <v>18</v>
      </c>
      <c r="M78" s="37" t="s">
        <v>25</v>
      </c>
      <c r="N78" s="40">
        <v>1</v>
      </c>
      <c r="O78" s="42">
        <v>1500</v>
      </c>
      <c r="P78" s="26"/>
      <c r="Q78" s="26"/>
      <c r="R78" s="27"/>
      <c r="S78" s="27"/>
    </row>
    <row r="79" spans="1:21" s="28" customFormat="1" ht="12" customHeight="1">
      <c r="A79" s="38">
        <v>11006</v>
      </c>
      <c r="B79" s="39">
        <v>40133</v>
      </c>
      <c r="C79" s="40">
        <v>3701</v>
      </c>
      <c r="D79" s="37" t="s">
        <v>20</v>
      </c>
      <c r="E79" s="40">
        <v>6</v>
      </c>
      <c r="F79" s="40" t="s">
        <v>24</v>
      </c>
      <c r="G79" s="41" t="s">
        <v>58</v>
      </c>
      <c r="H79" s="37" t="s">
        <v>17</v>
      </c>
      <c r="I79" s="37" t="s">
        <v>19</v>
      </c>
      <c r="J79" s="37" t="s">
        <v>59</v>
      </c>
      <c r="K79" s="41" t="s">
        <v>60</v>
      </c>
      <c r="L79" s="40" t="s">
        <v>18</v>
      </c>
      <c r="M79" s="37" t="s">
        <v>23</v>
      </c>
      <c r="N79" s="40">
        <v>1</v>
      </c>
      <c r="O79" s="42">
        <v>400</v>
      </c>
      <c r="P79" s="26"/>
      <c r="Q79" s="26"/>
      <c r="R79" s="27"/>
      <c r="S79" s="27"/>
    </row>
    <row r="80" spans="1:21" s="28" customFormat="1">
      <c r="A80" s="38">
        <v>11006</v>
      </c>
      <c r="B80" s="39">
        <v>40133</v>
      </c>
      <c r="C80" s="40">
        <v>3701</v>
      </c>
      <c r="D80" s="37" t="s">
        <v>20</v>
      </c>
      <c r="E80" s="40">
        <v>6</v>
      </c>
      <c r="F80" s="40" t="s">
        <v>24</v>
      </c>
      <c r="G80" s="41" t="s">
        <v>58</v>
      </c>
      <c r="H80" s="37" t="s">
        <v>17</v>
      </c>
      <c r="I80" s="37" t="s">
        <v>19</v>
      </c>
      <c r="J80" s="37" t="s">
        <v>59</v>
      </c>
      <c r="K80" s="41" t="s">
        <v>61</v>
      </c>
      <c r="L80" s="40" t="s">
        <v>18</v>
      </c>
      <c r="M80" s="37" t="s">
        <v>23</v>
      </c>
      <c r="N80" s="40">
        <v>1</v>
      </c>
      <c r="O80" s="42">
        <v>300</v>
      </c>
      <c r="P80" s="27"/>
      <c r="R80" s="27"/>
      <c r="S80" s="27"/>
    </row>
    <row r="81" spans="1:19" s="28" customFormat="1">
      <c r="A81" s="38">
        <v>11007</v>
      </c>
      <c r="B81" s="39">
        <v>40133</v>
      </c>
      <c r="C81" s="40">
        <v>3701</v>
      </c>
      <c r="D81" s="37" t="s">
        <v>20</v>
      </c>
      <c r="E81" s="40">
        <v>6</v>
      </c>
      <c r="F81" s="40" t="s">
        <v>24</v>
      </c>
      <c r="G81" s="41" t="s">
        <v>58</v>
      </c>
      <c r="H81" s="37" t="s">
        <v>17</v>
      </c>
      <c r="I81" s="37" t="s">
        <v>19</v>
      </c>
      <c r="J81" s="37" t="s">
        <v>59</v>
      </c>
      <c r="K81" s="41" t="s">
        <v>60</v>
      </c>
      <c r="L81" s="40" t="s">
        <v>18</v>
      </c>
      <c r="M81" s="37" t="s">
        <v>23</v>
      </c>
      <c r="N81" s="40">
        <v>1</v>
      </c>
      <c r="O81" s="42">
        <v>400</v>
      </c>
      <c r="P81" s="26"/>
      <c r="Q81" s="26"/>
      <c r="R81" s="27"/>
      <c r="S81" s="27"/>
    </row>
    <row r="82" spans="1:19" s="28" customFormat="1">
      <c r="A82" s="38">
        <v>11008</v>
      </c>
      <c r="B82" s="39">
        <v>40147</v>
      </c>
      <c r="C82" s="40">
        <v>3701</v>
      </c>
      <c r="D82" s="37" t="s">
        <v>20</v>
      </c>
      <c r="E82" s="40">
        <v>6</v>
      </c>
      <c r="F82" s="40" t="s">
        <v>24</v>
      </c>
      <c r="G82" s="41" t="s">
        <v>58</v>
      </c>
      <c r="H82" s="37" t="s">
        <v>17</v>
      </c>
      <c r="I82" s="37" t="s">
        <v>19</v>
      </c>
      <c r="J82" s="37" t="s">
        <v>59</v>
      </c>
      <c r="K82" s="41" t="s">
        <v>60</v>
      </c>
      <c r="L82" s="40" t="s">
        <v>18</v>
      </c>
      <c r="M82" s="37" t="s">
        <v>23</v>
      </c>
      <c r="N82" s="40">
        <v>1</v>
      </c>
      <c r="O82" s="42">
        <v>400</v>
      </c>
      <c r="P82" s="26"/>
      <c r="Q82" s="26"/>
      <c r="R82" s="27"/>
      <c r="S82" s="27"/>
    </row>
    <row r="83" spans="1:19" s="28" customFormat="1">
      <c r="A83" s="38">
        <v>11009</v>
      </c>
      <c r="B83" s="39">
        <v>40135</v>
      </c>
      <c r="C83" s="40">
        <v>3701</v>
      </c>
      <c r="D83" s="37" t="s">
        <v>20</v>
      </c>
      <c r="E83" s="40">
        <v>6</v>
      </c>
      <c r="F83" s="40" t="s">
        <v>26</v>
      </c>
      <c r="G83" s="41" t="s">
        <v>58</v>
      </c>
      <c r="H83" s="37" t="s">
        <v>17</v>
      </c>
      <c r="I83" s="37" t="s">
        <v>78</v>
      </c>
      <c r="J83" s="37" t="s">
        <v>62</v>
      </c>
      <c r="K83" s="41" t="s">
        <v>63</v>
      </c>
      <c r="L83" s="40" t="s">
        <v>18</v>
      </c>
      <c r="M83" s="37" t="s">
        <v>23</v>
      </c>
      <c r="N83" s="40">
        <v>1</v>
      </c>
      <c r="O83" s="42">
        <v>540</v>
      </c>
      <c r="P83" s="26"/>
      <c r="Q83" s="26"/>
      <c r="R83" s="27"/>
      <c r="S83" s="27"/>
    </row>
    <row r="84" spans="1:19" s="28" customFormat="1">
      <c r="A84" s="38">
        <v>11009</v>
      </c>
      <c r="B84" s="39">
        <v>40135</v>
      </c>
      <c r="C84" s="40">
        <v>3701</v>
      </c>
      <c r="D84" s="37" t="s">
        <v>20</v>
      </c>
      <c r="E84" s="40">
        <v>6</v>
      </c>
      <c r="F84" s="40" t="s">
        <v>26</v>
      </c>
      <c r="G84" s="41" t="s">
        <v>58</v>
      </c>
      <c r="H84" s="37" t="s">
        <v>17</v>
      </c>
      <c r="I84" s="37" t="s">
        <v>78</v>
      </c>
      <c r="J84" s="37" t="s">
        <v>62</v>
      </c>
      <c r="K84" s="41" t="s">
        <v>64</v>
      </c>
      <c r="L84" s="40" t="s">
        <v>18</v>
      </c>
      <c r="M84" s="37" t="s">
        <v>23</v>
      </c>
      <c r="N84" s="40">
        <v>1</v>
      </c>
      <c r="O84" s="42">
        <v>170</v>
      </c>
      <c r="P84" s="26"/>
      <c r="Q84" s="26"/>
      <c r="R84" s="27"/>
      <c r="S84" s="27"/>
    </row>
    <row r="85" spans="1:19" s="28" customFormat="1">
      <c r="A85" s="38">
        <v>11009</v>
      </c>
      <c r="B85" s="39">
        <v>40135</v>
      </c>
      <c r="C85" s="40">
        <v>3701</v>
      </c>
      <c r="D85" s="37" t="s">
        <v>20</v>
      </c>
      <c r="E85" s="40">
        <v>6</v>
      </c>
      <c r="F85" s="40" t="s">
        <v>26</v>
      </c>
      <c r="G85" s="41" t="s">
        <v>58</v>
      </c>
      <c r="H85" s="37" t="s">
        <v>17</v>
      </c>
      <c r="I85" s="37" t="s">
        <v>78</v>
      </c>
      <c r="J85" s="37" t="s">
        <v>62</v>
      </c>
      <c r="K85" s="41" t="s">
        <v>65</v>
      </c>
      <c r="L85" s="40" t="s">
        <v>18</v>
      </c>
      <c r="M85" s="37" t="s">
        <v>23</v>
      </c>
      <c r="N85" s="40">
        <v>1</v>
      </c>
      <c r="O85" s="42">
        <v>510</v>
      </c>
      <c r="P85" s="26"/>
      <c r="Q85" s="26"/>
      <c r="R85" s="27"/>
      <c r="S85" s="27"/>
    </row>
    <row r="86" spans="1:19" s="28" customFormat="1">
      <c r="A86" s="38">
        <v>11010</v>
      </c>
      <c r="B86" s="39">
        <v>40135</v>
      </c>
      <c r="C86" s="40">
        <v>3701</v>
      </c>
      <c r="D86" s="37" t="s">
        <v>20</v>
      </c>
      <c r="E86" s="40">
        <v>6</v>
      </c>
      <c r="F86" s="40" t="s">
        <v>26</v>
      </c>
      <c r="G86" s="41" t="s">
        <v>58</v>
      </c>
      <c r="H86" s="37" t="s">
        <v>17</v>
      </c>
      <c r="I86" s="37" t="s">
        <v>78</v>
      </c>
      <c r="J86" s="37" t="s">
        <v>62</v>
      </c>
      <c r="K86" s="41" t="s">
        <v>60</v>
      </c>
      <c r="L86" s="40" t="s">
        <v>18</v>
      </c>
      <c r="M86" s="37" t="s">
        <v>23</v>
      </c>
      <c r="N86" s="40">
        <v>1</v>
      </c>
      <c r="O86" s="42">
        <v>800</v>
      </c>
      <c r="P86" s="26"/>
      <c r="Q86" s="26"/>
      <c r="R86" s="27"/>
      <c r="S86" s="27"/>
    </row>
    <row r="87" spans="1:19" s="28" customFormat="1">
      <c r="A87" s="38">
        <v>11011</v>
      </c>
      <c r="B87" s="39">
        <v>40128</v>
      </c>
      <c r="C87" s="40">
        <v>3701</v>
      </c>
      <c r="D87" s="37" t="s">
        <v>20</v>
      </c>
      <c r="E87" s="40">
        <v>6</v>
      </c>
      <c r="F87" s="40" t="s">
        <v>26</v>
      </c>
      <c r="G87" s="41" t="s">
        <v>66</v>
      </c>
      <c r="H87" s="37" t="s">
        <v>17</v>
      </c>
      <c r="I87" s="37" t="s">
        <v>77</v>
      </c>
      <c r="J87" s="37" t="s">
        <v>67</v>
      </c>
      <c r="K87" s="41"/>
      <c r="L87" s="40" t="s">
        <v>18</v>
      </c>
      <c r="M87" s="37" t="s">
        <v>23</v>
      </c>
      <c r="N87" s="40">
        <v>1</v>
      </c>
      <c r="O87" s="42">
        <v>677.5</v>
      </c>
      <c r="P87" s="26"/>
      <c r="Q87" s="26"/>
      <c r="R87" s="27"/>
      <c r="S87" s="27"/>
    </row>
    <row r="88" spans="1:19" s="28" customFormat="1">
      <c r="A88" s="38">
        <v>11012</v>
      </c>
      <c r="B88" s="39">
        <v>40128</v>
      </c>
      <c r="C88" s="40">
        <v>3903</v>
      </c>
      <c r="D88" s="37" t="s">
        <v>20</v>
      </c>
      <c r="E88" s="40">
        <v>6</v>
      </c>
      <c r="F88" s="40" t="s">
        <v>24</v>
      </c>
      <c r="G88" s="41" t="s">
        <v>68</v>
      </c>
      <c r="H88" s="37" t="s">
        <v>17</v>
      </c>
      <c r="I88" s="37" t="s">
        <v>19</v>
      </c>
      <c r="J88" s="37" t="s">
        <v>69</v>
      </c>
      <c r="K88" s="41" t="s">
        <v>70</v>
      </c>
      <c r="L88" s="40" t="s">
        <v>18</v>
      </c>
      <c r="M88" s="37" t="s">
        <v>23</v>
      </c>
      <c r="N88" s="40">
        <v>1</v>
      </c>
      <c r="O88" s="42">
        <v>270</v>
      </c>
      <c r="P88" s="26"/>
      <c r="Q88" s="26"/>
      <c r="R88" s="27"/>
      <c r="S88" s="27"/>
    </row>
    <row r="89" spans="1:19" s="28" customFormat="1">
      <c r="A89" s="38">
        <v>11012</v>
      </c>
      <c r="B89" s="39">
        <v>40129</v>
      </c>
      <c r="C89" s="40">
        <v>3903</v>
      </c>
      <c r="D89" s="37" t="s">
        <v>20</v>
      </c>
      <c r="E89" s="40">
        <v>6</v>
      </c>
      <c r="F89" s="40" t="s">
        <v>24</v>
      </c>
      <c r="G89" s="41" t="s">
        <v>68</v>
      </c>
      <c r="H89" s="37" t="s">
        <v>17</v>
      </c>
      <c r="I89" s="37" t="s">
        <v>19</v>
      </c>
      <c r="J89" s="37" t="s">
        <v>69</v>
      </c>
      <c r="K89" s="41" t="s">
        <v>71</v>
      </c>
      <c r="L89" s="40" t="s">
        <v>18</v>
      </c>
      <c r="M89" s="37" t="s">
        <v>23</v>
      </c>
      <c r="N89" s="40">
        <v>1</v>
      </c>
      <c r="O89" s="42">
        <v>59</v>
      </c>
      <c r="P89" s="26"/>
      <c r="Q89" s="26"/>
      <c r="R89" s="27"/>
      <c r="S89" s="27"/>
    </row>
    <row r="90" spans="1:19" s="28" customFormat="1">
      <c r="A90" s="38">
        <v>11012</v>
      </c>
      <c r="B90" s="39">
        <v>40130</v>
      </c>
      <c r="C90" s="40">
        <v>3903</v>
      </c>
      <c r="D90" s="37" t="s">
        <v>20</v>
      </c>
      <c r="E90" s="40">
        <v>6</v>
      </c>
      <c r="F90" s="40" t="s">
        <v>24</v>
      </c>
      <c r="G90" s="41" t="s">
        <v>68</v>
      </c>
      <c r="H90" s="37" t="s">
        <v>17</v>
      </c>
      <c r="I90" s="37" t="s">
        <v>19</v>
      </c>
      <c r="J90" s="37" t="s">
        <v>69</v>
      </c>
      <c r="K90" s="41" t="s">
        <v>71</v>
      </c>
      <c r="L90" s="40" t="s">
        <v>18</v>
      </c>
      <c r="M90" s="37" t="s">
        <v>23</v>
      </c>
      <c r="N90" s="40">
        <v>1</v>
      </c>
      <c r="O90" s="42">
        <v>60</v>
      </c>
      <c r="P90" s="26"/>
      <c r="Q90" s="26"/>
      <c r="R90" s="27"/>
      <c r="S90" s="27"/>
    </row>
    <row r="91" spans="1:19" s="28" customFormat="1">
      <c r="A91" s="38">
        <v>11013</v>
      </c>
      <c r="B91" s="39">
        <v>40128</v>
      </c>
      <c r="C91" s="40">
        <v>3903</v>
      </c>
      <c r="D91" s="37" t="s">
        <v>20</v>
      </c>
      <c r="E91" s="40">
        <v>6</v>
      </c>
      <c r="F91" s="40" t="s">
        <v>24</v>
      </c>
      <c r="G91" s="41" t="s">
        <v>72</v>
      </c>
      <c r="H91" s="37" t="s">
        <v>17</v>
      </c>
      <c r="I91" s="37" t="s">
        <v>19</v>
      </c>
      <c r="J91" s="37" t="s">
        <v>69</v>
      </c>
      <c r="K91" s="41" t="s">
        <v>71</v>
      </c>
      <c r="L91" s="40" t="s">
        <v>18</v>
      </c>
      <c r="M91" s="37" t="s">
        <v>23</v>
      </c>
      <c r="N91" s="40">
        <v>1</v>
      </c>
      <c r="O91" s="42">
        <v>59</v>
      </c>
      <c r="P91" s="26"/>
      <c r="Q91" s="26"/>
      <c r="R91" s="27"/>
      <c r="S91" s="27"/>
    </row>
    <row r="92" spans="1:19" s="28" customFormat="1">
      <c r="A92" s="38">
        <v>11013</v>
      </c>
      <c r="B92" s="39">
        <v>40128</v>
      </c>
      <c r="C92" s="40">
        <v>3903</v>
      </c>
      <c r="D92" s="37" t="s">
        <v>20</v>
      </c>
      <c r="E92" s="40">
        <v>6</v>
      </c>
      <c r="F92" s="40" t="s">
        <v>24</v>
      </c>
      <c r="G92" s="41" t="s">
        <v>72</v>
      </c>
      <c r="H92" s="37" t="s">
        <v>17</v>
      </c>
      <c r="I92" s="37" t="s">
        <v>19</v>
      </c>
      <c r="J92" s="37" t="s">
        <v>69</v>
      </c>
      <c r="K92" s="41" t="s">
        <v>71</v>
      </c>
      <c r="L92" s="40" t="s">
        <v>18</v>
      </c>
      <c r="M92" s="37" t="s">
        <v>23</v>
      </c>
      <c r="N92" s="40">
        <v>1</v>
      </c>
      <c r="O92" s="42">
        <v>59</v>
      </c>
      <c r="P92" s="26"/>
      <c r="Q92" s="36"/>
      <c r="R92" s="27"/>
      <c r="S92" s="27"/>
    </row>
    <row r="93" spans="1:19" s="28" customFormat="1">
      <c r="A93" s="38">
        <v>11013</v>
      </c>
      <c r="B93" s="39">
        <v>40128</v>
      </c>
      <c r="C93" s="40">
        <v>3903</v>
      </c>
      <c r="D93" s="37" t="s">
        <v>20</v>
      </c>
      <c r="E93" s="40">
        <v>6</v>
      </c>
      <c r="F93" s="40" t="s">
        <v>24</v>
      </c>
      <c r="G93" s="41" t="s">
        <v>72</v>
      </c>
      <c r="H93" s="37" t="s">
        <v>17</v>
      </c>
      <c r="I93" s="37" t="s">
        <v>19</v>
      </c>
      <c r="J93" s="37" t="s">
        <v>59</v>
      </c>
      <c r="K93" s="41" t="s">
        <v>73</v>
      </c>
      <c r="L93" s="40" t="s">
        <v>18</v>
      </c>
      <c r="M93" s="37" t="s">
        <v>23</v>
      </c>
      <c r="N93" s="40">
        <v>1</v>
      </c>
      <c r="O93" s="42">
        <v>60</v>
      </c>
      <c r="P93" s="26"/>
      <c r="Q93" s="26"/>
      <c r="R93" s="27"/>
      <c r="S93" s="27"/>
    </row>
    <row r="94" spans="1:19" s="28" customFormat="1">
      <c r="A94" s="38">
        <v>11013</v>
      </c>
      <c r="B94" s="39">
        <v>40128</v>
      </c>
      <c r="C94" s="40">
        <v>3903</v>
      </c>
      <c r="D94" s="37" t="s">
        <v>20</v>
      </c>
      <c r="E94" s="40">
        <v>6</v>
      </c>
      <c r="F94" s="40" t="s">
        <v>24</v>
      </c>
      <c r="G94" s="41" t="s">
        <v>72</v>
      </c>
      <c r="H94" s="37" t="s">
        <v>17</v>
      </c>
      <c r="I94" s="37" t="s">
        <v>19</v>
      </c>
      <c r="J94" s="37" t="s">
        <v>59</v>
      </c>
      <c r="K94" s="41" t="s">
        <v>73</v>
      </c>
      <c r="L94" s="40" t="s">
        <v>18</v>
      </c>
      <c r="M94" s="37" t="s">
        <v>23</v>
      </c>
      <c r="N94" s="40">
        <v>1</v>
      </c>
      <c r="O94" s="42">
        <v>60</v>
      </c>
      <c r="P94" s="26"/>
      <c r="Q94" s="26"/>
      <c r="R94" s="27"/>
      <c r="S94" s="27"/>
    </row>
    <row r="95" spans="1:19" s="28" customFormat="1">
      <c r="A95" s="38">
        <v>11013</v>
      </c>
      <c r="B95" s="39">
        <v>40128</v>
      </c>
      <c r="C95" s="40">
        <v>3903</v>
      </c>
      <c r="D95" s="37" t="s">
        <v>20</v>
      </c>
      <c r="E95" s="40">
        <v>6</v>
      </c>
      <c r="F95" s="40" t="s">
        <v>24</v>
      </c>
      <c r="G95" s="41" t="s">
        <v>74</v>
      </c>
      <c r="H95" s="37" t="s">
        <v>17</v>
      </c>
      <c r="I95" s="37" t="s">
        <v>19</v>
      </c>
      <c r="J95" s="37" t="s">
        <v>75</v>
      </c>
      <c r="K95" s="41" t="s">
        <v>76</v>
      </c>
      <c r="L95" s="40" t="s">
        <v>18</v>
      </c>
      <c r="M95" s="37" t="s">
        <v>23</v>
      </c>
      <c r="N95" s="40">
        <v>1</v>
      </c>
      <c r="O95" s="42">
        <v>100.01</v>
      </c>
      <c r="P95" s="26"/>
      <c r="Q95" s="26"/>
      <c r="R95" s="27"/>
      <c r="S95" s="27"/>
    </row>
    <row r="96" spans="1:19" s="28" customFormat="1">
      <c r="A96" s="38">
        <v>11013</v>
      </c>
      <c r="B96" s="39">
        <v>40128</v>
      </c>
      <c r="C96" s="40">
        <v>3903</v>
      </c>
      <c r="D96" s="37" t="s">
        <v>20</v>
      </c>
      <c r="E96" s="40">
        <v>6</v>
      </c>
      <c r="F96" s="40" t="s">
        <v>24</v>
      </c>
      <c r="G96" s="41" t="s">
        <v>74</v>
      </c>
      <c r="H96" s="37" t="s">
        <v>17</v>
      </c>
      <c r="I96" s="37" t="s">
        <v>19</v>
      </c>
      <c r="J96" s="37" t="s">
        <v>59</v>
      </c>
      <c r="K96" s="41" t="s">
        <v>79</v>
      </c>
      <c r="L96" s="40" t="s">
        <v>18</v>
      </c>
      <c r="M96" s="37" t="s">
        <v>23</v>
      </c>
      <c r="N96" s="40">
        <v>1</v>
      </c>
      <c r="O96" s="42">
        <v>200.1</v>
      </c>
      <c r="P96" s="26"/>
      <c r="Q96" s="26"/>
      <c r="R96" s="27"/>
      <c r="S96" s="27"/>
    </row>
    <row r="97" spans="1:100" s="28" customFormat="1">
      <c r="A97" s="38">
        <v>11013</v>
      </c>
      <c r="B97" s="39">
        <v>40128</v>
      </c>
      <c r="C97" s="40">
        <v>3903</v>
      </c>
      <c r="D97" s="37" t="s">
        <v>20</v>
      </c>
      <c r="E97" s="40">
        <v>6</v>
      </c>
      <c r="F97" s="40" t="s">
        <v>24</v>
      </c>
      <c r="G97" s="41" t="s">
        <v>74</v>
      </c>
      <c r="H97" s="37" t="s">
        <v>17</v>
      </c>
      <c r="I97" s="37" t="s">
        <v>19</v>
      </c>
      <c r="J97" s="37" t="s">
        <v>69</v>
      </c>
      <c r="K97" s="41" t="s">
        <v>80</v>
      </c>
      <c r="L97" s="40" t="s">
        <v>18</v>
      </c>
      <c r="M97" s="37" t="s">
        <v>23</v>
      </c>
      <c r="N97" s="40">
        <v>1</v>
      </c>
      <c r="O97" s="42">
        <v>300</v>
      </c>
      <c r="P97" s="26"/>
      <c r="Q97" s="26"/>
      <c r="R97" s="27"/>
      <c r="S97" s="27"/>
    </row>
    <row r="98" spans="1:100" s="28" customFormat="1">
      <c r="A98" s="38">
        <v>11014</v>
      </c>
      <c r="B98" s="39">
        <v>40130</v>
      </c>
      <c r="C98" s="40">
        <v>2102</v>
      </c>
      <c r="D98" s="37" t="s">
        <v>20</v>
      </c>
      <c r="E98" s="40">
        <v>6</v>
      </c>
      <c r="F98" s="40" t="s">
        <v>22</v>
      </c>
      <c r="G98" s="41" t="s">
        <v>81</v>
      </c>
      <c r="H98" s="37" t="s">
        <v>17</v>
      </c>
      <c r="I98" s="37" t="s">
        <v>19</v>
      </c>
      <c r="J98" s="37" t="s">
        <v>21</v>
      </c>
      <c r="K98" s="41" t="s">
        <v>82</v>
      </c>
      <c r="L98" s="40" t="s">
        <v>18</v>
      </c>
      <c r="M98" s="37" t="s">
        <v>23</v>
      </c>
      <c r="N98" s="40">
        <v>1</v>
      </c>
      <c r="O98" s="42">
        <v>4955.5</v>
      </c>
      <c r="P98" s="26"/>
      <c r="Q98" s="26"/>
      <c r="R98" s="27"/>
      <c r="S98" s="27"/>
    </row>
    <row r="99" spans="1:100" s="28" customFormat="1">
      <c r="A99" s="38">
        <v>11015</v>
      </c>
      <c r="B99" s="39">
        <v>40122</v>
      </c>
      <c r="C99" s="40">
        <v>2302</v>
      </c>
      <c r="D99" s="37" t="s">
        <v>20</v>
      </c>
      <c r="E99" s="40">
        <v>6</v>
      </c>
      <c r="F99" s="40" t="s">
        <v>22</v>
      </c>
      <c r="G99" s="41" t="s">
        <v>83</v>
      </c>
      <c r="H99" s="37" t="s">
        <v>17</v>
      </c>
      <c r="I99" s="37" t="s">
        <v>19</v>
      </c>
      <c r="J99" s="37" t="s">
        <v>21</v>
      </c>
      <c r="K99" s="41" t="s">
        <v>84</v>
      </c>
      <c r="L99" s="40" t="s">
        <v>18</v>
      </c>
      <c r="M99" s="37" t="s">
        <v>23</v>
      </c>
      <c r="N99" s="40">
        <v>1</v>
      </c>
      <c r="O99" s="42">
        <v>756.04</v>
      </c>
      <c r="P99" s="26"/>
      <c r="Q99" s="26"/>
      <c r="R99" s="27"/>
      <c r="S99" s="27"/>
    </row>
    <row r="100" spans="1:100" s="28" customFormat="1">
      <c r="A100" s="38">
        <v>11015</v>
      </c>
      <c r="B100" s="39">
        <v>40123</v>
      </c>
      <c r="C100" s="40">
        <v>2302</v>
      </c>
      <c r="D100" s="37" t="s">
        <v>20</v>
      </c>
      <c r="E100" s="40">
        <v>6</v>
      </c>
      <c r="F100" s="40" t="s">
        <v>22</v>
      </c>
      <c r="G100" s="41" t="s">
        <v>83</v>
      </c>
      <c r="H100" s="37" t="s">
        <v>17</v>
      </c>
      <c r="I100" s="37" t="s">
        <v>19</v>
      </c>
      <c r="J100" s="37" t="s">
        <v>21</v>
      </c>
      <c r="K100" s="41" t="s">
        <v>85</v>
      </c>
      <c r="L100" s="40" t="s">
        <v>18</v>
      </c>
      <c r="M100" s="37" t="s">
        <v>23</v>
      </c>
      <c r="N100" s="40">
        <v>1</v>
      </c>
      <c r="O100" s="42">
        <v>378.88</v>
      </c>
      <c r="P100" s="26"/>
      <c r="Q100" s="26"/>
      <c r="R100" s="27"/>
      <c r="S100" s="27"/>
    </row>
    <row r="101" spans="1:100" s="28" customFormat="1">
      <c r="A101" s="38">
        <v>11016</v>
      </c>
      <c r="B101" s="39">
        <v>40135</v>
      </c>
      <c r="C101" s="40">
        <v>3303</v>
      </c>
      <c r="D101" s="37" t="s">
        <v>20</v>
      </c>
      <c r="E101" s="40">
        <v>6</v>
      </c>
      <c r="F101" s="40" t="s">
        <v>22</v>
      </c>
      <c r="G101" s="41" t="s">
        <v>86</v>
      </c>
      <c r="H101" s="37" t="s">
        <v>17</v>
      </c>
      <c r="I101" s="37" t="s">
        <v>19</v>
      </c>
      <c r="J101" s="37" t="s">
        <v>59</v>
      </c>
      <c r="K101" s="41" t="s">
        <v>87</v>
      </c>
      <c r="L101" s="40" t="s">
        <v>18</v>
      </c>
      <c r="M101" s="37" t="s">
        <v>23</v>
      </c>
      <c r="N101" s="40">
        <v>1</v>
      </c>
      <c r="O101" s="42">
        <v>309062.5</v>
      </c>
      <c r="P101" s="26"/>
      <c r="Q101" s="26"/>
      <c r="R101" s="27"/>
      <c r="S101" s="27"/>
    </row>
    <row r="102" spans="1:100" s="28" customFormat="1">
      <c r="A102" s="38">
        <v>11017</v>
      </c>
      <c r="B102" s="39">
        <v>40135</v>
      </c>
      <c r="C102" s="40">
        <v>5206</v>
      </c>
      <c r="D102" s="37" t="s">
        <v>20</v>
      </c>
      <c r="E102" s="40">
        <v>6</v>
      </c>
      <c r="F102" s="40" t="s">
        <v>22</v>
      </c>
      <c r="G102" s="41" t="s">
        <v>86</v>
      </c>
      <c r="H102" s="37" t="s">
        <v>17</v>
      </c>
      <c r="I102" s="37" t="s">
        <v>19</v>
      </c>
      <c r="J102" s="37" t="s">
        <v>59</v>
      </c>
      <c r="K102" s="41" t="s">
        <v>87</v>
      </c>
      <c r="L102" s="40" t="s">
        <v>18</v>
      </c>
      <c r="M102" s="37" t="s">
        <v>23</v>
      </c>
      <c r="N102" s="40">
        <v>1</v>
      </c>
      <c r="O102" s="42">
        <v>271963.5</v>
      </c>
      <c r="P102" s="26"/>
      <c r="Q102" s="26"/>
      <c r="R102" s="27"/>
      <c r="S102" s="27"/>
    </row>
    <row r="103" spans="1:100" s="28" customFormat="1" ht="13.5" thickBot="1">
      <c r="A103" s="58">
        <v>11019</v>
      </c>
      <c r="B103" s="54">
        <v>40120</v>
      </c>
      <c r="C103" s="55">
        <v>3505</v>
      </c>
      <c r="D103" s="56" t="s">
        <v>20</v>
      </c>
      <c r="E103" s="55">
        <v>6</v>
      </c>
      <c r="F103" s="55" t="s">
        <v>22</v>
      </c>
      <c r="G103" s="59" t="s">
        <v>88</v>
      </c>
      <c r="H103" s="56" t="s">
        <v>17</v>
      </c>
      <c r="I103" s="56" t="s">
        <v>19</v>
      </c>
      <c r="J103" s="56" t="s">
        <v>21</v>
      </c>
      <c r="K103" s="59" t="s">
        <v>89</v>
      </c>
      <c r="L103" s="55" t="s">
        <v>18</v>
      </c>
      <c r="M103" s="56" t="s">
        <v>23</v>
      </c>
      <c r="N103" s="55">
        <v>1</v>
      </c>
      <c r="O103" s="57">
        <v>990</v>
      </c>
      <c r="P103" s="26">
        <f>SUM(O76:O103)</f>
        <v>600917.03</v>
      </c>
      <c r="Q103" s="46">
        <v>600917.02</v>
      </c>
      <c r="R103" s="27">
        <f>+P103-Q103</f>
        <v>1.0000000009313226E-2</v>
      </c>
      <c r="S103" s="27"/>
    </row>
    <row r="104" spans="1:100" s="29" customFormat="1">
      <c r="A104" s="28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2"/>
      <c r="M104" s="31"/>
      <c r="N104" s="32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</row>
    <row r="105" spans="1:100" s="29" customFormat="1">
      <c r="A105" s="28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2"/>
      <c r="M105" s="31"/>
      <c r="N105" s="32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</row>
    <row r="106" spans="1:100" s="29" customFormat="1">
      <c r="A106" s="28"/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2"/>
      <c r="M106" s="31"/>
      <c r="N106" s="32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</row>
    <row r="107" spans="1:100" s="29" customFormat="1">
      <c r="A107" s="28"/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2"/>
      <c r="M107" s="31"/>
      <c r="N107" s="32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</row>
    <row r="108" spans="1:100" s="29" customFormat="1">
      <c r="A108" s="28"/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2"/>
      <c r="M108" s="31"/>
      <c r="N108" s="32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</row>
    <row r="109" spans="1:100" s="29" customFormat="1">
      <c r="A109" s="28"/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2"/>
      <c r="M109" s="31"/>
      <c r="N109" s="32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</row>
    <row r="110" spans="1:100" s="29" customFormat="1">
      <c r="A110" s="28"/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2"/>
      <c r="M110" s="31"/>
      <c r="N110" s="32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</row>
    <row r="111" spans="1:100" s="29" customFormat="1">
      <c r="A111" s="28"/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2"/>
      <c r="M111" s="31"/>
      <c r="N111" s="32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</row>
    <row r="112" spans="1:100" s="29" customFormat="1">
      <c r="A112" s="28"/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2"/>
      <c r="M112" s="31"/>
      <c r="N112" s="32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</row>
    <row r="113" spans="1:100" s="29" customFormat="1">
      <c r="A113" s="28"/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2"/>
      <c r="M113" s="31"/>
      <c r="N113" s="32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</row>
    <row r="114" spans="1:100" s="29" customFormat="1">
      <c r="A114" s="28"/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2"/>
      <c r="M114" s="31"/>
      <c r="N114" s="32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</row>
    <row r="115" spans="1:100" s="29" customFormat="1">
      <c r="A115" s="28"/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2"/>
      <c r="M115" s="31"/>
      <c r="N115" s="32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</row>
    <row r="116" spans="1:100" s="29" customFormat="1">
      <c r="A116" s="28"/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2"/>
      <c r="M116" s="31"/>
      <c r="N116" s="32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</row>
    <row r="117" spans="1:100" s="29" customFormat="1">
      <c r="A117" s="28"/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2"/>
      <c r="M117" s="31"/>
      <c r="N117" s="32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</row>
    <row r="118" spans="1:100" s="29" customFormat="1">
      <c r="A118" s="28"/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2"/>
      <c r="M118" s="31"/>
      <c r="N118" s="32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</row>
    <row r="119" spans="1:100" s="29" customFormat="1">
      <c r="A119" s="28"/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2"/>
      <c r="M119" s="31"/>
      <c r="N119" s="32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</row>
    <row r="120" spans="1:100" s="29" customFormat="1">
      <c r="A120" s="28"/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2"/>
      <c r="M120" s="31"/>
      <c r="N120" s="32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</row>
    <row r="121" spans="1:100" s="29" customFormat="1">
      <c r="A121" s="28"/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2"/>
      <c r="M121" s="31"/>
      <c r="N121" s="32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</row>
    <row r="122" spans="1:100" s="29" customFormat="1">
      <c r="A122" s="28"/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2"/>
      <c r="M122" s="31"/>
      <c r="N122" s="32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</row>
    <row r="123" spans="1:100" s="29" customFormat="1">
      <c r="A123" s="28"/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2"/>
      <c r="M123" s="31"/>
      <c r="N123" s="32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</row>
    <row r="124" spans="1:100" s="29" customFormat="1">
      <c r="A124" s="28"/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2"/>
      <c r="M124" s="31"/>
      <c r="N124" s="32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</row>
    <row r="125" spans="1:100" s="29" customFormat="1">
      <c r="A125" s="28"/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2"/>
      <c r="M125" s="31"/>
      <c r="N125" s="32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</row>
    <row r="126" spans="1:100" s="29" customFormat="1">
      <c r="A126" s="28"/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2"/>
      <c r="M126" s="31"/>
      <c r="N126" s="32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</row>
    <row r="127" spans="1:100" s="29" customFormat="1">
      <c r="A127" s="28"/>
      <c r="B127" s="30"/>
      <c r="C127" s="31"/>
      <c r="D127" s="31"/>
      <c r="E127" s="31"/>
      <c r="F127" s="31"/>
      <c r="G127" s="31"/>
      <c r="H127" s="31"/>
      <c r="I127" s="31"/>
      <c r="J127" s="31"/>
      <c r="K127" s="31"/>
      <c r="L127" s="32"/>
      <c r="M127" s="31"/>
      <c r="N127" s="32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</row>
    <row r="128" spans="1:100" s="29" customFormat="1">
      <c r="A128" s="28"/>
      <c r="B128" s="30"/>
      <c r="C128" s="31"/>
      <c r="D128" s="31"/>
      <c r="E128" s="31"/>
      <c r="F128" s="31"/>
      <c r="G128" s="31"/>
      <c r="H128" s="31"/>
      <c r="I128" s="31"/>
      <c r="J128" s="31"/>
      <c r="K128" s="31"/>
      <c r="L128" s="32"/>
      <c r="M128" s="31"/>
      <c r="N128" s="32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</row>
    <row r="129" spans="1:100" s="29" customFormat="1">
      <c r="A129" s="28"/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2"/>
      <c r="M129" s="31"/>
      <c r="N129" s="32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</row>
    <row r="130" spans="1:100" s="29" customFormat="1">
      <c r="A130" s="28"/>
      <c r="B130" s="30"/>
      <c r="C130" s="31"/>
      <c r="D130" s="31"/>
      <c r="E130" s="31"/>
      <c r="F130" s="31"/>
      <c r="G130" s="31"/>
      <c r="H130" s="31"/>
      <c r="I130" s="31"/>
      <c r="J130" s="31"/>
      <c r="K130" s="31"/>
      <c r="L130" s="32"/>
      <c r="M130" s="31"/>
      <c r="N130" s="32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</row>
    <row r="131" spans="1:100" s="29" customFormat="1">
      <c r="A131" s="28"/>
      <c r="B131" s="30"/>
      <c r="C131" s="31"/>
      <c r="D131" s="31"/>
      <c r="E131" s="31"/>
      <c r="F131" s="31"/>
      <c r="G131" s="31"/>
      <c r="H131" s="31"/>
      <c r="I131" s="31"/>
      <c r="J131" s="31"/>
      <c r="K131" s="31"/>
      <c r="L131" s="32"/>
      <c r="M131" s="31"/>
      <c r="N131" s="32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</row>
    <row r="132" spans="1:100" s="29" customFormat="1">
      <c r="A132" s="28"/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2"/>
      <c r="M132" s="31"/>
      <c r="N132" s="32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</row>
    <row r="133" spans="1:100" s="29" customFormat="1">
      <c r="A133" s="28"/>
      <c r="B133" s="30"/>
      <c r="C133" s="31"/>
      <c r="D133" s="31"/>
      <c r="E133" s="31"/>
      <c r="F133" s="31"/>
      <c r="G133" s="31"/>
      <c r="H133" s="31"/>
      <c r="I133" s="31"/>
      <c r="J133" s="31"/>
      <c r="K133" s="31"/>
      <c r="L133" s="32"/>
      <c r="M133" s="31"/>
      <c r="N133" s="32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</row>
    <row r="134" spans="1:100" s="29" customFormat="1">
      <c r="A134" s="28"/>
      <c r="B134" s="30"/>
      <c r="C134" s="31"/>
      <c r="D134" s="31"/>
      <c r="E134" s="31"/>
      <c r="F134" s="31"/>
      <c r="G134" s="31"/>
      <c r="H134" s="31"/>
      <c r="I134" s="31"/>
      <c r="J134" s="31"/>
      <c r="K134" s="31"/>
      <c r="L134" s="32"/>
      <c r="M134" s="31"/>
      <c r="N134" s="32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</row>
    <row r="135" spans="1:100" s="29" customFormat="1">
      <c r="A135" s="28"/>
      <c r="B135" s="30"/>
      <c r="C135" s="31"/>
      <c r="D135" s="31"/>
      <c r="E135" s="31"/>
      <c r="F135" s="31"/>
      <c r="G135" s="31"/>
      <c r="H135" s="31"/>
      <c r="I135" s="31"/>
      <c r="J135" s="31"/>
      <c r="K135" s="31"/>
      <c r="L135" s="32"/>
      <c r="M135" s="31"/>
      <c r="N135" s="32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</row>
    <row r="136" spans="1:100" s="29" customFormat="1">
      <c r="A136" s="28"/>
      <c r="B136" s="30"/>
      <c r="C136" s="31"/>
      <c r="D136" s="31"/>
      <c r="E136" s="31"/>
      <c r="F136" s="31"/>
      <c r="G136" s="31"/>
      <c r="H136" s="31"/>
      <c r="I136" s="31"/>
      <c r="J136" s="31"/>
      <c r="K136" s="31"/>
      <c r="L136" s="32"/>
      <c r="M136" s="31"/>
      <c r="N136" s="32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</row>
    <row r="137" spans="1:100" s="29" customFormat="1">
      <c r="A137" s="28"/>
      <c r="B137" s="30"/>
      <c r="C137" s="31"/>
      <c r="D137" s="31"/>
      <c r="E137" s="31"/>
      <c r="F137" s="31"/>
      <c r="G137" s="31"/>
      <c r="H137" s="31"/>
      <c r="I137" s="31"/>
      <c r="J137" s="31"/>
      <c r="K137" s="31"/>
      <c r="L137" s="32"/>
      <c r="M137" s="31"/>
      <c r="N137" s="32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</row>
    <row r="138" spans="1:100" s="29" customFormat="1">
      <c r="A138" s="28"/>
      <c r="B138" s="30"/>
      <c r="C138" s="31"/>
      <c r="D138" s="31"/>
      <c r="E138" s="31"/>
      <c r="F138" s="31"/>
      <c r="G138" s="31"/>
      <c r="H138" s="31"/>
      <c r="I138" s="31"/>
      <c r="J138" s="31"/>
      <c r="K138" s="31"/>
      <c r="L138" s="32"/>
      <c r="M138" s="31"/>
      <c r="N138" s="32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</row>
    <row r="139" spans="1:100" s="29" customFormat="1">
      <c r="A139" s="28"/>
      <c r="B139" s="30"/>
      <c r="C139" s="31"/>
      <c r="D139" s="31"/>
      <c r="E139" s="31"/>
      <c r="F139" s="31"/>
      <c r="G139" s="31"/>
      <c r="H139" s="31"/>
      <c r="I139" s="31"/>
      <c r="J139" s="31"/>
      <c r="K139" s="31"/>
      <c r="L139" s="32"/>
      <c r="M139" s="31"/>
      <c r="N139" s="32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</row>
    <row r="140" spans="1:100" s="29" customFormat="1">
      <c r="A140" s="28"/>
      <c r="B140" s="30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1"/>
      <c r="N140" s="32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</row>
    <row r="141" spans="1:100" s="29" customFormat="1">
      <c r="A141" s="28"/>
      <c r="B141" s="30"/>
      <c r="C141" s="31"/>
      <c r="D141" s="31"/>
      <c r="E141" s="31"/>
      <c r="F141" s="31"/>
      <c r="G141" s="31"/>
      <c r="H141" s="31"/>
      <c r="I141" s="31"/>
      <c r="J141" s="31"/>
      <c r="K141" s="31"/>
      <c r="L141" s="32"/>
      <c r="M141" s="31"/>
      <c r="N141" s="32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</row>
    <row r="142" spans="1:100" s="29" customFormat="1">
      <c r="A142" s="28"/>
      <c r="B142" s="30"/>
      <c r="C142" s="31"/>
      <c r="D142" s="31"/>
      <c r="E142" s="31"/>
      <c r="F142" s="31"/>
      <c r="G142" s="31"/>
      <c r="H142" s="31"/>
      <c r="I142" s="31"/>
      <c r="J142" s="31"/>
      <c r="K142" s="31"/>
      <c r="L142" s="32"/>
      <c r="M142" s="31"/>
      <c r="N142" s="32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</row>
    <row r="143" spans="1:100" s="29" customFormat="1">
      <c r="A143" s="28"/>
      <c r="B143" s="30"/>
      <c r="C143" s="31"/>
      <c r="D143" s="31"/>
      <c r="E143" s="31"/>
      <c r="F143" s="31"/>
      <c r="G143" s="31"/>
      <c r="H143" s="31"/>
      <c r="I143" s="31"/>
      <c r="J143" s="31"/>
      <c r="K143" s="31"/>
      <c r="L143" s="32"/>
      <c r="M143" s="31"/>
      <c r="N143" s="32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</row>
    <row r="144" spans="1:100" s="29" customFormat="1">
      <c r="A144" s="28"/>
      <c r="B144" s="30"/>
      <c r="C144" s="31"/>
      <c r="D144" s="31"/>
      <c r="E144" s="31"/>
      <c r="F144" s="31"/>
      <c r="G144" s="31"/>
      <c r="H144" s="31"/>
      <c r="I144" s="31"/>
      <c r="J144" s="31"/>
      <c r="K144" s="31"/>
      <c r="L144" s="32"/>
      <c r="M144" s="31"/>
      <c r="N144" s="32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</row>
    <row r="145" spans="1:100" s="29" customFormat="1">
      <c r="A145" s="28"/>
      <c r="B145" s="30"/>
      <c r="C145" s="31"/>
      <c r="D145" s="31"/>
      <c r="E145" s="31"/>
      <c r="F145" s="31"/>
      <c r="G145" s="31"/>
      <c r="H145" s="31"/>
      <c r="I145" s="31"/>
      <c r="J145" s="31"/>
      <c r="K145" s="31"/>
      <c r="L145" s="32"/>
      <c r="M145" s="31"/>
      <c r="N145" s="32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</row>
    <row r="146" spans="1:100" s="29" customFormat="1">
      <c r="A146" s="28"/>
      <c r="B146" s="30"/>
      <c r="C146" s="31"/>
      <c r="D146" s="31"/>
      <c r="E146" s="31"/>
      <c r="F146" s="31"/>
      <c r="G146" s="31"/>
      <c r="H146" s="31"/>
      <c r="I146" s="31"/>
      <c r="J146" s="31"/>
      <c r="K146" s="31"/>
      <c r="L146" s="32"/>
      <c r="M146" s="31"/>
      <c r="N146" s="32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</row>
    <row r="147" spans="1:100" s="29" customFormat="1">
      <c r="A147" s="28"/>
      <c r="B147" s="30"/>
      <c r="C147" s="31"/>
      <c r="D147" s="31"/>
      <c r="E147" s="31"/>
      <c r="F147" s="31"/>
      <c r="G147" s="31"/>
      <c r="H147" s="31"/>
      <c r="I147" s="31"/>
      <c r="J147" s="31"/>
      <c r="K147" s="31"/>
      <c r="L147" s="32"/>
      <c r="M147" s="31"/>
      <c r="N147" s="32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</row>
    <row r="148" spans="1:100" s="29" customFormat="1">
      <c r="A148" s="28"/>
      <c r="B148" s="30"/>
      <c r="C148" s="31"/>
      <c r="D148" s="31"/>
      <c r="E148" s="31"/>
      <c r="F148" s="31"/>
      <c r="G148" s="31"/>
      <c r="H148" s="31"/>
      <c r="I148" s="31"/>
      <c r="J148" s="31"/>
      <c r="K148" s="31"/>
      <c r="L148" s="32"/>
      <c r="M148" s="31"/>
      <c r="N148" s="32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</row>
    <row r="149" spans="1:100" s="29" customFormat="1">
      <c r="A149" s="28"/>
      <c r="B149" s="30"/>
      <c r="C149" s="31"/>
      <c r="D149" s="31"/>
      <c r="E149" s="31"/>
      <c r="F149" s="31"/>
      <c r="G149" s="31"/>
      <c r="H149" s="31"/>
      <c r="I149" s="31"/>
      <c r="J149" s="31"/>
      <c r="K149" s="31"/>
      <c r="L149" s="32"/>
      <c r="M149" s="31"/>
      <c r="N149" s="32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</row>
    <row r="150" spans="1:100" s="29" customFormat="1">
      <c r="A150" s="28"/>
      <c r="B150" s="30"/>
      <c r="C150" s="31"/>
      <c r="D150" s="31"/>
      <c r="E150" s="31"/>
      <c r="F150" s="31"/>
      <c r="G150" s="31"/>
      <c r="H150" s="31"/>
      <c r="I150" s="31"/>
      <c r="J150" s="31"/>
      <c r="K150" s="31"/>
      <c r="L150" s="32"/>
      <c r="M150" s="31"/>
      <c r="N150" s="32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</row>
    <row r="151" spans="1:100" s="29" customFormat="1">
      <c r="A151" s="28"/>
      <c r="B151" s="30"/>
      <c r="C151" s="31"/>
      <c r="D151" s="31"/>
      <c r="E151" s="31"/>
      <c r="F151" s="31"/>
      <c r="G151" s="31"/>
      <c r="H151" s="31"/>
      <c r="I151" s="31"/>
      <c r="J151" s="31"/>
      <c r="K151" s="31"/>
      <c r="L151" s="32"/>
      <c r="M151" s="31"/>
      <c r="N151" s="32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</row>
    <row r="152" spans="1:100" s="29" customFormat="1">
      <c r="A152" s="28"/>
      <c r="B152" s="30"/>
      <c r="C152" s="31"/>
      <c r="D152" s="31"/>
      <c r="E152" s="31"/>
      <c r="F152" s="31"/>
      <c r="G152" s="31"/>
      <c r="H152" s="31"/>
      <c r="I152" s="31"/>
      <c r="J152" s="31"/>
      <c r="K152" s="31"/>
      <c r="L152" s="32"/>
      <c r="M152" s="31"/>
      <c r="N152" s="32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</row>
    <row r="153" spans="1:100" s="29" customFormat="1">
      <c r="A153" s="28"/>
      <c r="B153" s="30"/>
      <c r="C153" s="31"/>
      <c r="D153" s="31"/>
      <c r="E153" s="31"/>
      <c r="F153" s="31"/>
      <c r="G153" s="31"/>
      <c r="H153" s="31"/>
      <c r="I153" s="31"/>
      <c r="J153" s="31"/>
      <c r="K153" s="31"/>
      <c r="L153" s="32"/>
      <c r="M153" s="31"/>
      <c r="N153" s="32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</row>
    <row r="154" spans="1:100" s="29" customFormat="1">
      <c r="A154" s="28"/>
      <c r="B154" s="30"/>
      <c r="C154" s="31"/>
      <c r="D154" s="31"/>
      <c r="E154" s="31"/>
      <c r="F154" s="31"/>
      <c r="G154" s="31"/>
      <c r="H154" s="31"/>
      <c r="I154" s="31"/>
      <c r="J154" s="31"/>
      <c r="K154" s="31"/>
      <c r="L154" s="32"/>
      <c r="M154" s="31"/>
      <c r="N154" s="32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</row>
    <row r="155" spans="1:100" s="29" customFormat="1">
      <c r="A155" s="28"/>
      <c r="B155" s="30"/>
      <c r="C155" s="31"/>
      <c r="D155" s="31"/>
      <c r="E155" s="31"/>
      <c r="F155" s="31"/>
      <c r="G155" s="31"/>
      <c r="H155" s="31"/>
      <c r="I155" s="31"/>
      <c r="J155" s="31"/>
      <c r="K155" s="31"/>
      <c r="L155" s="32"/>
      <c r="M155" s="31"/>
      <c r="N155" s="32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</row>
    <row r="156" spans="1:100" s="29" customFormat="1">
      <c r="A156" s="28"/>
      <c r="B156" s="30"/>
      <c r="C156" s="31"/>
      <c r="D156" s="31"/>
      <c r="E156" s="31"/>
      <c r="F156" s="31"/>
      <c r="G156" s="31"/>
      <c r="H156" s="31"/>
      <c r="I156" s="31"/>
      <c r="J156" s="31"/>
      <c r="K156" s="31"/>
      <c r="L156" s="32"/>
      <c r="M156" s="31"/>
      <c r="N156" s="32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</row>
    <row r="157" spans="1:100" s="29" customFormat="1">
      <c r="A157" s="28"/>
      <c r="B157" s="30"/>
      <c r="C157" s="31"/>
      <c r="D157" s="31"/>
      <c r="E157" s="31"/>
      <c r="F157" s="31"/>
      <c r="G157" s="31"/>
      <c r="H157" s="31"/>
      <c r="I157" s="31"/>
      <c r="J157" s="31"/>
      <c r="K157" s="31"/>
      <c r="L157" s="32"/>
      <c r="M157" s="31"/>
      <c r="N157" s="32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</row>
    <row r="158" spans="1:100" s="29" customFormat="1">
      <c r="A158" s="28"/>
      <c r="B158" s="30"/>
      <c r="C158" s="31"/>
      <c r="D158" s="31"/>
      <c r="E158" s="31"/>
      <c r="F158" s="31"/>
      <c r="G158" s="31"/>
      <c r="H158" s="31"/>
      <c r="I158" s="31"/>
      <c r="J158" s="31"/>
      <c r="K158" s="31"/>
      <c r="L158" s="32"/>
      <c r="M158" s="31"/>
      <c r="N158" s="32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</row>
    <row r="159" spans="1:100" s="29" customFormat="1">
      <c r="A159" s="28"/>
      <c r="B159" s="30"/>
      <c r="C159" s="31"/>
      <c r="D159" s="31"/>
      <c r="E159" s="31"/>
      <c r="F159" s="31"/>
      <c r="G159" s="31"/>
      <c r="H159" s="31"/>
      <c r="I159" s="31"/>
      <c r="J159" s="31"/>
      <c r="K159" s="31"/>
      <c r="L159" s="32"/>
      <c r="M159" s="31"/>
      <c r="N159" s="32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</row>
    <row r="160" spans="1:100" s="29" customFormat="1">
      <c r="A160" s="28"/>
      <c r="B160" s="30"/>
      <c r="C160" s="31"/>
      <c r="D160" s="31"/>
      <c r="E160" s="31"/>
      <c r="F160" s="31"/>
      <c r="G160" s="31"/>
      <c r="H160" s="31"/>
      <c r="I160" s="31"/>
      <c r="J160" s="31"/>
      <c r="K160" s="31"/>
      <c r="L160" s="32"/>
      <c r="M160" s="31"/>
      <c r="N160" s="32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</row>
    <row r="161" spans="1:100" s="29" customFormat="1">
      <c r="A161" s="28"/>
      <c r="B161" s="30"/>
      <c r="C161" s="31"/>
      <c r="D161" s="31"/>
      <c r="E161" s="31"/>
      <c r="F161" s="31"/>
      <c r="G161" s="31"/>
      <c r="H161" s="31"/>
      <c r="I161" s="31"/>
      <c r="J161" s="31"/>
      <c r="K161" s="31"/>
      <c r="L161" s="32"/>
      <c r="M161" s="31"/>
      <c r="N161" s="32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</row>
    <row r="162" spans="1:100" s="29" customFormat="1">
      <c r="A162" s="28"/>
      <c r="B162" s="30"/>
      <c r="C162" s="31"/>
      <c r="D162" s="31"/>
      <c r="E162" s="31"/>
      <c r="F162" s="31"/>
      <c r="G162" s="31"/>
      <c r="H162" s="31"/>
      <c r="I162" s="31"/>
      <c r="J162" s="31"/>
      <c r="K162" s="31"/>
      <c r="L162" s="32"/>
      <c r="M162" s="31"/>
      <c r="N162" s="32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</row>
    <row r="163" spans="1:100" s="29" customFormat="1">
      <c r="A163" s="28"/>
      <c r="B163" s="30"/>
      <c r="C163" s="31"/>
      <c r="D163" s="31"/>
      <c r="E163" s="31"/>
      <c r="F163" s="31"/>
      <c r="G163" s="31"/>
      <c r="H163" s="31"/>
      <c r="I163" s="31"/>
      <c r="J163" s="31"/>
      <c r="K163" s="31"/>
      <c r="L163" s="32"/>
      <c r="M163" s="31"/>
      <c r="N163" s="32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</row>
    <row r="164" spans="1:100" s="29" customFormat="1">
      <c r="A164" s="28"/>
      <c r="B164" s="30"/>
      <c r="C164" s="31"/>
      <c r="D164" s="31"/>
      <c r="E164" s="31"/>
      <c r="F164" s="31"/>
      <c r="G164" s="31"/>
      <c r="H164" s="31"/>
      <c r="I164" s="31"/>
      <c r="J164" s="31"/>
      <c r="K164" s="31"/>
      <c r="L164" s="32"/>
      <c r="M164" s="31"/>
      <c r="N164" s="32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</row>
    <row r="165" spans="1:100" s="29" customFormat="1">
      <c r="A165" s="28"/>
      <c r="B165" s="30"/>
      <c r="C165" s="31"/>
      <c r="D165" s="31"/>
      <c r="E165" s="31"/>
      <c r="F165" s="31"/>
      <c r="G165" s="31"/>
      <c r="H165" s="31"/>
      <c r="I165" s="31"/>
      <c r="J165" s="31"/>
      <c r="K165" s="31"/>
      <c r="L165" s="32"/>
      <c r="M165" s="31"/>
      <c r="N165" s="32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</row>
    <row r="166" spans="1:100" s="29" customFormat="1">
      <c r="A166" s="28"/>
      <c r="B166" s="30"/>
      <c r="C166" s="31"/>
      <c r="D166" s="31"/>
      <c r="E166" s="31"/>
      <c r="F166" s="31"/>
      <c r="G166" s="31"/>
      <c r="H166" s="31"/>
      <c r="I166" s="31"/>
      <c r="J166" s="31"/>
      <c r="K166" s="31"/>
      <c r="L166" s="32"/>
      <c r="M166" s="31"/>
      <c r="N166" s="32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</row>
    <row r="167" spans="1:100" s="29" customFormat="1">
      <c r="A167" s="28"/>
      <c r="B167" s="30"/>
      <c r="C167" s="31"/>
      <c r="D167" s="31"/>
      <c r="E167" s="31"/>
      <c r="F167" s="31"/>
      <c r="G167" s="31"/>
      <c r="H167" s="31"/>
      <c r="I167" s="31"/>
      <c r="J167" s="31"/>
      <c r="K167" s="31"/>
      <c r="L167" s="32"/>
      <c r="M167" s="31"/>
      <c r="N167" s="32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</row>
    <row r="168" spans="1:100" s="29" customFormat="1">
      <c r="A168" s="28"/>
      <c r="B168" s="30"/>
      <c r="C168" s="31"/>
      <c r="D168" s="31"/>
      <c r="E168" s="31"/>
      <c r="F168" s="31"/>
      <c r="G168" s="31"/>
      <c r="H168" s="31"/>
      <c r="I168" s="31"/>
      <c r="J168" s="31"/>
      <c r="K168" s="31"/>
      <c r="L168" s="32"/>
      <c r="M168" s="31"/>
      <c r="N168" s="32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</row>
    <row r="169" spans="1:100" s="29" customFormat="1">
      <c r="A169" s="28"/>
      <c r="B169" s="30"/>
      <c r="C169" s="31"/>
      <c r="D169" s="31"/>
      <c r="E169" s="31"/>
      <c r="F169" s="31"/>
      <c r="G169" s="31"/>
      <c r="H169" s="31"/>
      <c r="I169" s="31"/>
      <c r="J169" s="31"/>
      <c r="K169" s="31"/>
      <c r="L169" s="32"/>
      <c r="M169" s="31"/>
      <c r="N169" s="32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</row>
    <row r="170" spans="1:100" s="29" customFormat="1">
      <c r="A170" s="28"/>
      <c r="B170" s="30"/>
      <c r="C170" s="31"/>
      <c r="D170" s="31"/>
      <c r="E170" s="31"/>
      <c r="F170" s="31"/>
      <c r="G170" s="31"/>
      <c r="H170" s="31"/>
      <c r="I170" s="31"/>
      <c r="J170" s="31"/>
      <c r="K170" s="31"/>
      <c r="L170" s="32"/>
      <c r="M170" s="31"/>
      <c r="N170" s="32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</row>
    <row r="171" spans="1:100" s="29" customFormat="1">
      <c r="A171" s="28"/>
      <c r="B171" s="30"/>
      <c r="C171" s="31"/>
      <c r="D171" s="31"/>
      <c r="E171" s="31"/>
      <c r="F171" s="31"/>
      <c r="G171" s="31"/>
      <c r="H171" s="31"/>
      <c r="I171" s="31"/>
      <c r="J171" s="31"/>
      <c r="K171" s="31"/>
      <c r="L171" s="32"/>
      <c r="M171" s="31"/>
      <c r="N171" s="32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</row>
    <row r="172" spans="1:100" s="29" customFormat="1">
      <c r="A172" s="28"/>
      <c r="B172" s="30"/>
      <c r="C172" s="31"/>
      <c r="D172" s="31"/>
      <c r="E172" s="31"/>
      <c r="F172" s="31"/>
      <c r="G172" s="31"/>
      <c r="H172" s="31"/>
      <c r="I172" s="31"/>
      <c r="J172" s="31"/>
      <c r="K172" s="31"/>
      <c r="L172" s="32"/>
      <c r="M172" s="31"/>
      <c r="N172" s="32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</row>
    <row r="173" spans="1:100" s="29" customFormat="1">
      <c r="A173" s="28"/>
      <c r="B173" s="30"/>
      <c r="C173" s="31"/>
      <c r="D173" s="31"/>
      <c r="E173" s="31"/>
      <c r="F173" s="31"/>
      <c r="G173" s="31"/>
      <c r="H173" s="31"/>
      <c r="I173" s="31"/>
      <c r="J173" s="31"/>
      <c r="K173" s="31"/>
      <c r="L173" s="32"/>
      <c r="M173" s="31"/>
      <c r="N173" s="32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</row>
    <row r="174" spans="1:100" s="29" customFormat="1">
      <c r="A174" s="28"/>
      <c r="B174" s="30"/>
      <c r="C174" s="31"/>
      <c r="D174" s="31"/>
      <c r="E174" s="31"/>
      <c r="F174" s="31"/>
      <c r="G174" s="31"/>
      <c r="H174" s="31"/>
      <c r="I174" s="31"/>
      <c r="J174" s="31"/>
      <c r="K174" s="31"/>
      <c r="L174" s="32"/>
      <c r="M174" s="31"/>
      <c r="N174" s="32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</row>
    <row r="175" spans="1:100" s="29" customFormat="1">
      <c r="A175" s="28"/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2"/>
      <c r="M175" s="31"/>
      <c r="N175" s="32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</row>
    <row r="176" spans="1:100" s="29" customFormat="1">
      <c r="A176" s="28"/>
      <c r="B176" s="30"/>
      <c r="C176" s="31"/>
      <c r="D176" s="31"/>
      <c r="E176" s="31"/>
      <c r="F176" s="31"/>
      <c r="G176" s="31"/>
      <c r="H176" s="31"/>
      <c r="I176" s="31"/>
      <c r="J176" s="31"/>
      <c r="K176" s="31"/>
      <c r="L176" s="32"/>
      <c r="M176" s="31"/>
      <c r="N176" s="32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</row>
    <row r="177" spans="1:100" s="29" customFormat="1">
      <c r="A177" s="28"/>
      <c r="B177" s="30"/>
      <c r="C177" s="31"/>
      <c r="D177" s="31"/>
      <c r="E177" s="31"/>
      <c r="F177" s="31"/>
      <c r="G177" s="31"/>
      <c r="H177" s="31"/>
      <c r="I177" s="31"/>
      <c r="J177" s="31"/>
      <c r="K177" s="31"/>
      <c r="L177" s="32"/>
      <c r="M177" s="31"/>
      <c r="N177" s="32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</row>
    <row r="178" spans="1:100" s="29" customFormat="1">
      <c r="A178" s="28"/>
      <c r="B178" s="30"/>
      <c r="C178" s="31"/>
      <c r="D178" s="31"/>
      <c r="E178" s="31"/>
      <c r="F178" s="31"/>
      <c r="G178" s="31"/>
      <c r="H178" s="31"/>
      <c r="I178" s="31"/>
      <c r="J178" s="31"/>
      <c r="K178" s="31"/>
      <c r="L178" s="32"/>
      <c r="M178" s="31"/>
      <c r="N178" s="32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</row>
    <row r="179" spans="1:100" s="29" customFormat="1">
      <c r="A179" s="28"/>
      <c r="B179" s="30"/>
      <c r="C179" s="31"/>
      <c r="D179" s="31"/>
      <c r="E179" s="31"/>
      <c r="F179" s="31"/>
      <c r="G179" s="31"/>
      <c r="H179" s="31"/>
      <c r="I179" s="31"/>
      <c r="J179" s="31"/>
      <c r="K179" s="31"/>
      <c r="L179" s="32"/>
      <c r="M179" s="31"/>
      <c r="N179" s="32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</row>
    <row r="180" spans="1:100" s="29" customFormat="1">
      <c r="A180" s="28"/>
      <c r="B180" s="30"/>
      <c r="C180" s="31"/>
      <c r="D180" s="31"/>
      <c r="E180" s="31"/>
      <c r="F180" s="31"/>
      <c r="G180" s="31"/>
      <c r="H180" s="31"/>
      <c r="I180" s="31"/>
      <c r="J180" s="31"/>
      <c r="K180" s="31"/>
      <c r="L180" s="32"/>
      <c r="M180" s="31"/>
      <c r="N180" s="32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</row>
    <row r="181" spans="1:100" s="29" customFormat="1">
      <c r="A181" s="28"/>
      <c r="B181" s="30"/>
      <c r="C181" s="31"/>
      <c r="D181" s="31"/>
      <c r="E181" s="31"/>
      <c r="F181" s="31"/>
      <c r="G181" s="31"/>
      <c r="H181" s="31"/>
      <c r="I181" s="31"/>
      <c r="J181" s="31"/>
      <c r="K181" s="31"/>
      <c r="L181" s="32"/>
      <c r="M181" s="31"/>
      <c r="N181" s="32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</row>
    <row r="182" spans="1:100" s="29" customFormat="1">
      <c r="A182" s="28"/>
      <c r="B182" s="30"/>
      <c r="C182" s="31"/>
      <c r="D182" s="31"/>
      <c r="E182" s="31"/>
      <c r="F182" s="31"/>
      <c r="G182" s="31"/>
      <c r="H182" s="31"/>
      <c r="I182" s="31"/>
      <c r="J182" s="31"/>
      <c r="K182" s="31"/>
      <c r="L182" s="32"/>
      <c r="M182" s="31"/>
      <c r="N182" s="32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</row>
    <row r="183" spans="1:100" s="29" customFormat="1">
      <c r="A183" s="28"/>
      <c r="B183" s="30"/>
      <c r="C183" s="31"/>
      <c r="D183" s="31"/>
      <c r="E183" s="31"/>
      <c r="F183" s="31"/>
      <c r="G183" s="31"/>
      <c r="H183" s="31"/>
      <c r="I183" s="31"/>
      <c r="J183" s="31"/>
      <c r="K183" s="31"/>
      <c r="L183" s="32"/>
      <c r="M183" s="31"/>
      <c r="N183" s="32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</row>
    <row r="184" spans="1:100" s="29" customFormat="1">
      <c r="A184" s="28"/>
      <c r="B184" s="30"/>
      <c r="C184" s="31"/>
      <c r="D184" s="31"/>
      <c r="E184" s="31"/>
      <c r="F184" s="31"/>
      <c r="G184" s="31"/>
      <c r="H184" s="31"/>
      <c r="I184" s="31"/>
      <c r="J184" s="31"/>
      <c r="K184" s="31"/>
      <c r="L184" s="32"/>
      <c r="M184" s="31"/>
      <c r="N184" s="32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</row>
    <row r="185" spans="1:100" s="29" customFormat="1">
      <c r="A185" s="28"/>
      <c r="B185" s="30"/>
      <c r="C185" s="31"/>
      <c r="D185" s="31"/>
      <c r="E185" s="31"/>
      <c r="F185" s="31"/>
      <c r="G185" s="31"/>
      <c r="H185" s="31"/>
      <c r="I185" s="31"/>
      <c r="J185" s="31"/>
      <c r="K185" s="31"/>
      <c r="L185" s="32"/>
      <c r="M185" s="31"/>
      <c r="N185" s="32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</row>
    <row r="186" spans="1:100" s="29" customFormat="1">
      <c r="A186" s="28"/>
      <c r="B186" s="30"/>
      <c r="C186" s="31"/>
      <c r="D186" s="31"/>
      <c r="E186" s="31"/>
      <c r="F186" s="31"/>
      <c r="G186" s="31"/>
      <c r="H186" s="31"/>
      <c r="I186" s="31"/>
      <c r="J186" s="31"/>
      <c r="K186" s="31"/>
      <c r="L186" s="32"/>
      <c r="M186" s="31"/>
      <c r="N186" s="32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</row>
    <row r="187" spans="1:100" s="29" customFormat="1">
      <c r="A187" s="28"/>
      <c r="B187" s="30"/>
      <c r="C187" s="31"/>
      <c r="D187" s="31"/>
      <c r="E187" s="31"/>
      <c r="F187" s="31"/>
      <c r="G187" s="31"/>
      <c r="H187" s="31"/>
      <c r="I187" s="31"/>
      <c r="J187" s="31"/>
      <c r="K187" s="31"/>
      <c r="L187" s="32"/>
      <c r="M187" s="31"/>
      <c r="N187" s="32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</row>
    <row r="188" spans="1:100" s="29" customFormat="1">
      <c r="A188" s="28"/>
      <c r="B188" s="30"/>
      <c r="C188" s="31"/>
      <c r="D188" s="31"/>
      <c r="E188" s="31"/>
      <c r="F188" s="31"/>
      <c r="G188" s="31"/>
      <c r="H188" s="31"/>
      <c r="I188" s="31"/>
      <c r="J188" s="31"/>
      <c r="K188" s="31"/>
      <c r="L188" s="32"/>
      <c r="M188" s="31"/>
      <c r="N188" s="32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</row>
    <row r="189" spans="1:100" s="29" customFormat="1">
      <c r="A189" s="28"/>
      <c r="B189" s="30"/>
      <c r="C189" s="31"/>
      <c r="D189" s="31"/>
      <c r="E189" s="31"/>
      <c r="F189" s="31"/>
      <c r="G189" s="31"/>
      <c r="H189" s="31"/>
      <c r="I189" s="31"/>
      <c r="J189" s="31"/>
      <c r="K189" s="31"/>
      <c r="L189" s="32"/>
      <c r="M189" s="31"/>
      <c r="N189" s="32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</row>
    <row r="190" spans="1:100" s="29" customFormat="1">
      <c r="A190" s="28"/>
      <c r="B190" s="30"/>
      <c r="C190" s="31"/>
      <c r="D190" s="31"/>
      <c r="E190" s="31"/>
      <c r="F190" s="31"/>
      <c r="G190" s="31"/>
      <c r="H190" s="31"/>
      <c r="I190" s="31"/>
      <c r="J190" s="31"/>
      <c r="K190" s="31"/>
      <c r="L190" s="32"/>
      <c r="M190" s="31"/>
      <c r="N190" s="32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</row>
    <row r="191" spans="1:100" s="29" customFormat="1">
      <c r="A191" s="28"/>
      <c r="B191" s="30"/>
      <c r="C191" s="31"/>
      <c r="D191" s="31"/>
      <c r="E191" s="31"/>
      <c r="F191" s="31"/>
      <c r="G191" s="31"/>
      <c r="H191" s="31"/>
      <c r="I191" s="31"/>
      <c r="J191" s="31"/>
      <c r="K191" s="31"/>
      <c r="L191" s="32"/>
      <c r="M191" s="31"/>
      <c r="N191" s="32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</row>
    <row r="192" spans="1:100" s="29" customFormat="1">
      <c r="A192" s="28"/>
      <c r="B192" s="30"/>
      <c r="C192" s="31"/>
      <c r="D192" s="31"/>
      <c r="E192" s="31"/>
      <c r="F192" s="31"/>
      <c r="G192" s="31"/>
      <c r="H192" s="31"/>
      <c r="I192" s="31"/>
      <c r="J192" s="31"/>
      <c r="K192" s="31"/>
      <c r="L192" s="32"/>
      <c r="M192" s="31"/>
      <c r="N192" s="32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</row>
    <row r="193" spans="1:100" s="29" customFormat="1">
      <c r="A193" s="28"/>
      <c r="B193" s="30"/>
      <c r="C193" s="31"/>
      <c r="D193" s="31"/>
      <c r="E193" s="31"/>
      <c r="F193" s="31"/>
      <c r="G193" s="31"/>
      <c r="H193" s="31"/>
      <c r="I193" s="31"/>
      <c r="J193" s="31"/>
      <c r="K193" s="31"/>
      <c r="L193" s="32"/>
      <c r="M193" s="31"/>
      <c r="N193" s="32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</row>
    <row r="194" spans="1:100" s="29" customFormat="1">
      <c r="A194" s="28"/>
      <c r="B194" s="30"/>
      <c r="C194" s="31"/>
      <c r="D194" s="31"/>
      <c r="E194" s="31"/>
      <c r="F194" s="31"/>
      <c r="G194" s="31"/>
      <c r="H194" s="31"/>
      <c r="I194" s="31"/>
      <c r="J194" s="31"/>
      <c r="K194" s="31"/>
      <c r="L194" s="32"/>
      <c r="M194" s="31"/>
      <c r="N194" s="32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</row>
    <row r="195" spans="1:100" s="29" customFormat="1">
      <c r="A195" s="28"/>
      <c r="B195" s="30"/>
      <c r="C195" s="31"/>
      <c r="D195" s="31"/>
      <c r="E195" s="31"/>
      <c r="F195" s="31"/>
      <c r="G195" s="31"/>
      <c r="H195" s="31"/>
      <c r="I195" s="31"/>
      <c r="J195" s="31"/>
      <c r="K195" s="31"/>
      <c r="L195" s="32"/>
      <c r="M195" s="31"/>
      <c r="N195" s="32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</row>
    <row r="196" spans="1:100" s="29" customFormat="1">
      <c r="A196" s="28"/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2"/>
      <c r="M196" s="31"/>
      <c r="N196" s="32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</row>
    <row r="197" spans="1:100" s="29" customFormat="1">
      <c r="A197" s="28"/>
      <c r="B197" s="30"/>
      <c r="C197" s="31"/>
      <c r="D197" s="31"/>
      <c r="E197" s="31"/>
      <c r="F197" s="31"/>
      <c r="G197" s="31"/>
      <c r="H197" s="31"/>
      <c r="I197" s="31"/>
      <c r="J197" s="31"/>
      <c r="K197" s="31"/>
      <c r="L197" s="32"/>
      <c r="M197" s="31"/>
      <c r="N197" s="32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</row>
    <row r="198" spans="1:100" s="29" customFormat="1">
      <c r="A198" s="28"/>
      <c r="B198" s="30"/>
      <c r="C198" s="31"/>
      <c r="D198" s="31"/>
      <c r="E198" s="31"/>
      <c r="F198" s="31"/>
      <c r="G198" s="31"/>
      <c r="H198" s="31"/>
      <c r="I198" s="31"/>
      <c r="J198" s="31"/>
      <c r="K198" s="31"/>
      <c r="L198" s="32"/>
      <c r="M198" s="31"/>
      <c r="N198" s="32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</row>
    <row r="199" spans="1:100" s="29" customFormat="1">
      <c r="A199" s="28"/>
      <c r="B199" s="30"/>
      <c r="C199" s="31"/>
      <c r="D199" s="31"/>
      <c r="E199" s="31"/>
      <c r="F199" s="31"/>
      <c r="G199" s="31"/>
      <c r="H199" s="31"/>
      <c r="I199" s="31"/>
      <c r="J199" s="31"/>
      <c r="K199" s="31"/>
      <c r="L199" s="32"/>
      <c r="M199" s="31"/>
      <c r="N199" s="32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</row>
    <row r="200" spans="1:100" s="29" customFormat="1">
      <c r="A200" s="28"/>
      <c r="B200" s="30"/>
      <c r="C200" s="31"/>
      <c r="D200" s="31"/>
      <c r="E200" s="31"/>
      <c r="F200" s="31"/>
      <c r="G200" s="31"/>
      <c r="H200" s="31"/>
      <c r="I200" s="31"/>
      <c r="J200" s="31"/>
      <c r="K200" s="31"/>
      <c r="L200" s="32"/>
      <c r="M200" s="31"/>
      <c r="N200" s="32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</row>
    <row r="201" spans="1:100" s="29" customFormat="1">
      <c r="A201" s="28"/>
      <c r="B201" s="30"/>
      <c r="C201" s="31"/>
      <c r="D201" s="31"/>
      <c r="E201" s="31"/>
      <c r="F201" s="31"/>
      <c r="G201" s="31"/>
      <c r="H201" s="31"/>
      <c r="I201" s="31"/>
      <c r="J201" s="31"/>
      <c r="K201" s="31"/>
      <c r="L201" s="32"/>
      <c r="M201" s="31"/>
      <c r="N201" s="32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</row>
    <row r="202" spans="1:100" s="29" customFormat="1">
      <c r="A202" s="28"/>
      <c r="B202" s="30"/>
      <c r="C202" s="31"/>
      <c r="D202" s="31"/>
      <c r="E202" s="31"/>
      <c r="F202" s="31"/>
      <c r="G202" s="31"/>
      <c r="H202" s="31"/>
      <c r="I202" s="31"/>
      <c r="J202" s="31"/>
      <c r="K202" s="31"/>
      <c r="L202" s="32"/>
      <c r="M202" s="31"/>
      <c r="N202" s="32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</row>
    <row r="203" spans="1:100" s="29" customFormat="1">
      <c r="A203" s="28"/>
      <c r="B203" s="30"/>
      <c r="C203" s="31"/>
      <c r="D203" s="31"/>
      <c r="E203" s="31"/>
      <c r="F203" s="31"/>
      <c r="G203" s="31"/>
      <c r="H203" s="31"/>
      <c r="I203" s="31"/>
      <c r="J203" s="31"/>
      <c r="K203" s="31"/>
      <c r="L203" s="32"/>
      <c r="M203" s="31"/>
      <c r="N203" s="32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</row>
    <row r="204" spans="1:100" s="29" customFormat="1">
      <c r="A204" s="28"/>
      <c r="B204" s="30"/>
      <c r="C204" s="31"/>
      <c r="D204" s="31"/>
      <c r="E204" s="31"/>
      <c r="F204" s="31"/>
      <c r="G204" s="31"/>
      <c r="H204" s="31"/>
      <c r="I204" s="31"/>
      <c r="J204" s="31"/>
      <c r="K204" s="31"/>
      <c r="L204" s="32"/>
      <c r="M204" s="31"/>
      <c r="N204" s="32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</row>
    <row r="205" spans="1:100" s="29" customFormat="1">
      <c r="A205" s="28"/>
      <c r="B205" s="30"/>
      <c r="C205" s="31"/>
      <c r="D205" s="31"/>
      <c r="E205" s="31"/>
      <c r="F205" s="31"/>
      <c r="G205" s="31"/>
      <c r="H205" s="31"/>
      <c r="I205" s="31"/>
      <c r="J205" s="31"/>
      <c r="K205" s="31"/>
      <c r="L205" s="32"/>
      <c r="M205" s="31"/>
      <c r="N205" s="32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</row>
    <row r="206" spans="1:100" s="29" customFormat="1">
      <c r="A206" s="28"/>
      <c r="B206" s="30"/>
      <c r="C206" s="31"/>
      <c r="D206" s="31"/>
      <c r="E206" s="31"/>
      <c r="F206" s="31"/>
      <c r="G206" s="31"/>
      <c r="H206" s="31"/>
      <c r="I206" s="31"/>
      <c r="J206" s="31"/>
      <c r="K206" s="31"/>
      <c r="L206" s="32"/>
      <c r="M206" s="31"/>
      <c r="N206" s="32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</row>
    <row r="207" spans="1:100" s="29" customFormat="1">
      <c r="A207" s="28"/>
      <c r="B207" s="30"/>
      <c r="C207" s="31"/>
      <c r="D207" s="31"/>
      <c r="E207" s="31"/>
      <c r="F207" s="31"/>
      <c r="G207" s="31"/>
      <c r="H207" s="31"/>
      <c r="I207" s="31"/>
      <c r="J207" s="31"/>
      <c r="K207" s="31"/>
      <c r="L207" s="32"/>
      <c r="M207" s="31"/>
      <c r="N207" s="32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</row>
    <row r="208" spans="1:100" s="29" customFormat="1">
      <c r="A208" s="28"/>
      <c r="B208" s="30"/>
      <c r="C208" s="31"/>
      <c r="D208" s="31"/>
      <c r="E208" s="31"/>
      <c r="F208" s="31"/>
      <c r="G208" s="31"/>
      <c r="H208" s="31"/>
      <c r="I208" s="31"/>
      <c r="J208" s="31"/>
      <c r="K208" s="31"/>
      <c r="L208" s="32"/>
      <c r="M208" s="31"/>
      <c r="N208" s="32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</row>
    <row r="209" spans="1:100" s="29" customFormat="1">
      <c r="A209" s="28"/>
      <c r="B209" s="30"/>
      <c r="C209" s="31"/>
      <c r="D209" s="31"/>
      <c r="E209" s="31"/>
      <c r="F209" s="31"/>
      <c r="G209" s="31"/>
      <c r="H209" s="31"/>
      <c r="I209" s="31"/>
      <c r="J209" s="31"/>
      <c r="K209" s="31"/>
      <c r="L209" s="32"/>
      <c r="M209" s="31"/>
      <c r="N209" s="32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</row>
    <row r="210" spans="1:100" s="29" customFormat="1">
      <c r="A210" s="28"/>
      <c r="B210" s="30"/>
      <c r="C210" s="31"/>
      <c r="D210" s="31"/>
      <c r="E210" s="31"/>
      <c r="F210" s="31"/>
      <c r="G210" s="31"/>
      <c r="H210" s="31"/>
      <c r="I210" s="31"/>
      <c r="J210" s="31"/>
      <c r="K210" s="31"/>
      <c r="L210" s="32"/>
      <c r="M210" s="31"/>
      <c r="N210" s="32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</row>
    <row r="211" spans="1:100" s="29" customFormat="1">
      <c r="A211" s="28"/>
      <c r="B211" s="30"/>
      <c r="C211" s="31"/>
      <c r="D211" s="31"/>
      <c r="E211" s="31"/>
      <c r="F211" s="31"/>
      <c r="G211" s="31"/>
      <c r="H211" s="31"/>
      <c r="I211" s="31"/>
      <c r="J211" s="31"/>
      <c r="K211" s="31"/>
      <c r="L211" s="32"/>
      <c r="M211" s="31"/>
      <c r="N211" s="32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</row>
    <row r="212" spans="1:100" s="29" customFormat="1">
      <c r="A212" s="28"/>
      <c r="B212" s="30"/>
      <c r="C212" s="31"/>
      <c r="D212" s="31"/>
      <c r="E212" s="31"/>
      <c r="F212" s="31"/>
      <c r="G212" s="31"/>
      <c r="H212" s="31"/>
      <c r="I212" s="31"/>
      <c r="J212" s="31"/>
      <c r="K212" s="31"/>
      <c r="L212" s="32"/>
      <c r="M212" s="31"/>
      <c r="N212" s="32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</row>
    <row r="213" spans="1:100" s="29" customFormat="1">
      <c r="A213" s="28"/>
      <c r="B213" s="30"/>
      <c r="C213" s="31"/>
      <c r="D213" s="31"/>
      <c r="E213" s="31"/>
      <c r="F213" s="31"/>
      <c r="G213" s="31"/>
      <c r="H213" s="31"/>
      <c r="I213" s="31"/>
      <c r="J213" s="31"/>
      <c r="K213" s="31"/>
      <c r="L213" s="32"/>
      <c r="M213" s="31"/>
      <c r="N213" s="32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</row>
    <row r="214" spans="1:100" s="29" customFormat="1">
      <c r="A214" s="28"/>
      <c r="B214" s="30"/>
      <c r="C214" s="31"/>
      <c r="D214" s="31"/>
      <c r="E214" s="31"/>
      <c r="F214" s="31"/>
      <c r="G214" s="31"/>
      <c r="H214" s="31"/>
      <c r="I214" s="31"/>
      <c r="J214" s="31"/>
      <c r="K214" s="31"/>
      <c r="L214" s="32"/>
      <c r="M214" s="31"/>
      <c r="N214" s="32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</row>
    <row r="215" spans="1:100" s="29" customFormat="1">
      <c r="A215" s="28"/>
      <c r="B215" s="30"/>
      <c r="C215" s="31"/>
      <c r="D215" s="31"/>
      <c r="E215" s="31"/>
      <c r="F215" s="31"/>
      <c r="G215" s="31"/>
      <c r="H215" s="31"/>
      <c r="I215" s="31"/>
      <c r="J215" s="31"/>
      <c r="K215" s="31"/>
      <c r="L215" s="32"/>
      <c r="M215" s="31"/>
      <c r="N215" s="32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</row>
    <row r="216" spans="1:100" s="29" customFormat="1">
      <c r="A216" s="28"/>
      <c r="B216" s="30"/>
      <c r="C216" s="31"/>
      <c r="D216" s="31"/>
      <c r="E216" s="31"/>
      <c r="F216" s="31"/>
      <c r="G216" s="31"/>
      <c r="H216" s="31"/>
      <c r="I216" s="31"/>
      <c r="J216" s="31"/>
      <c r="K216" s="31"/>
      <c r="L216" s="32"/>
      <c r="M216" s="31"/>
      <c r="N216" s="32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</row>
    <row r="217" spans="1:100" s="29" customFormat="1">
      <c r="A217" s="28"/>
      <c r="B217" s="30"/>
      <c r="C217" s="31"/>
      <c r="D217" s="31"/>
      <c r="E217" s="31"/>
      <c r="F217" s="31"/>
      <c r="G217" s="31"/>
      <c r="H217" s="31"/>
      <c r="I217" s="31"/>
      <c r="J217" s="31"/>
      <c r="K217" s="31"/>
      <c r="L217" s="32"/>
      <c r="M217" s="31"/>
      <c r="N217" s="32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</row>
    <row r="218" spans="1:100" s="29" customFormat="1">
      <c r="A218" s="28"/>
      <c r="B218" s="30"/>
      <c r="C218" s="31"/>
      <c r="D218" s="31"/>
      <c r="E218" s="31"/>
      <c r="F218" s="31"/>
      <c r="G218" s="31"/>
      <c r="H218" s="31"/>
      <c r="I218" s="31"/>
      <c r="J218" s="31"/>
      <c r="K218" s="31"/>
      <c r="L218" s="32"/>
      <c r="M218" s="31"/>
      <c r="N218" s="32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</row>
    <row r="219" spans="1:100" s="29" customFormat="1">
      <c r="A219" s="28"/>
      <c r="B219" s="30"/>
      <c r="C219" s="31"/>
      <c r="D219" s="31"/>
      <c r="E219" s="31"/>
      <c r="F219" s="31"/>
      <c r="G219" s="31"/>
      <c r="H219" s="31"/>
      <c r="I219" s="31"/>
      <c r="J219" s="31"/>
      <c r="K219" s="31"/>
      <c r="L219" s="32"/>
      <c r="M219" s="31"/>
      <c r="N219" s="32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</row>
    <row r="220" spans="1:100" s="29" customFormat="1">
      <c r="A220" s="28"/>
      <c r="B220" s="30"/>
      <c r="C220" s="31"/>
      <c r="D220" s="31"/>
      <c r="E220" s="31"/>
      <c r="F220" s="31"/>
      <c r="G220" s="31"/>
      <c r="H220" s="31"/>
      <c r="I220" s="31"/>
      <c r="J220" s="31"/>
      <c r="K220" s="31"/>
      <c r="L220" s="32"/>
      <c r="M220" s="31"/>
      <c r="N220" s="32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</row>
    <row r="221" spans="1:100" s="29" customFormat="1">
      <c r="A221" s="28"/>
      <c r="B221" s="30"/>
      <c r="C221" s="31"/>
      <c r="D221" s="31"/>
      <c r="E221" s="31"/>
      <c r="F221" s="31"/>
      <c r="G221" s="31"/>
      <c r="H221" s="31"/>
      <c r="I221" s="31"/>
      <c r="J221" s="31"/>
      <c r="K221" s="31"/>
      <c r="L221" s="32"/>
      <c r="M221" s="31"/>
      <c r="N221" s="32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</row>
    <row r="222" spans="1:100" s="29" customFormat="1">
      <c r="A222" s="28"/>
      <c r="B222" s="30"/>
      <c r="C222" s="31"/>
      <c r="D222" s="31"/>
      <c r="E222" s="31"/>
      <c r="F222" s="31"/>
      <c r="G222" s="31"/>
      <c r="H222" s="31"/>
      <c r="I222" s="31"/>
      <c r="J222" s="31"/>
      <c r="K222" s="31"/>
      <c r="L222" s="32"/>
      <c r="M222" s="31"/>
      <c r="N222" s="32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</row>
    <row r="223" spans="1:100" s="29" customFormat="1">
      <c r="A223" s="28"/>
      <c r="B223" s="30"/>
      <c r="C223" s="31"/>
      <c r="D223" s="31"/>
      <c r="E223" s="31"/>
      <c r="F223" s="31"/>
      <c r="G223" s="31"/>
      <c r="H223" s="31"/>
      <c r="I223" s="31"/>
      <c r="J223" s="31"/>
      <c r="K223" s="31"/>
      <c r="L223" s="32"/>
      <c r="M223" s="31"/>
      <c r="N223" s="32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</row>
    <row r="224" spans="1:100" s="29" customFormat="1">
      <c r="A224" s="28"/>
      <c r="B224" s="30"/>
      <c r="C224" s="31"/>
      <c r="D224" s="31"/>
      <c r="E224" s="31"/>
      <c r="F224" s="31"/>
      <c r="G224" s="31"/>
      <c r="H224" s="31"/>
      <c r="I224" s="31"/>
      <c r="J224" s="31"/>
      <c r="K224" s="31"/>
      <c r="L224" s="32"/>
      <c r="M224" s="31"/>
      <c r="N224" s="32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</row>
    <row r="225" spans="1:100" s="29" customFormat="1">
      <c r="A225" s="28"/>
      <c r="B225" s="30"/>
      <c r="C225" s="31"/>
      <c r="D225" s="31"/>
      <c r="E225" s="31"/>
      <c r="F225" s="31"/>
      <c r="G225" s="31"/>
      <c r="H225" s="31"/>
      <c r="I225" s="31"/>
      <c r="J225" s="31"/>
      <c r="K225" s="31"/>
      <c r="L225" s="32"/>
      <c r="M225" s="31"/>
      <c r="N225" s="32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</row>
    <row r="226" spans="1:100" s="29" customFormat="1">
      <c r="A226" s="28"/>
      <c r="B226" s="30"/>
      <c r="C226" s="31"/>
      <c r="D226" s="31"/>
      <c r="E226" s="31"/>
      <c r="F226" s="31"/>
      <c r="G226" s="31"/>
      <c r="H226" s="31"/>
      <c r="I226" s="31"/>
      <c r="J226" s="31"/>
      <c r="K226" s="31"/>
      <c r="L226" s="32"/>
      <c r="M226" s="31"/>
      <c r="N226" s="32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</row>
    <row r="227" spans="1:100" s="29" customFormat="1">
      <c r="A227" s="28"/>
      <c r="B227" s="30"/>
      <c r="C227" s="31"/>
      <c r="D227" s="31"/>
      <c r="E227" s="31"/>
      <c r="F227" s="31"/>
      <c r="G227" s="31"/>
      <c r="H227" s="31"/>
      <c r="I227" s="31"/>
      <c r="J227" s="31"/>
      <c r="K227" s="31"/>
      <c r="L227" s="32"/>
      <c r="M227" s="31"/>
      <c r="N227" s="32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</row>
    <row r="228" spans="1:100" s="29" customFormat="1">
      <c r="A228" s="28"/>
      <c r="B228" s="30"/>
      <c r="C228" s="31"/>
      <c r="D228" s="31"/>
      <c r="E228" s="31"/>
      <c r="F228" s="31"/>
      <c r="G228" s="31"/>
      <c r="H228" s="31"/>
      <c r="I228" s="31"/>
      <c r="J228" s="31"/>
      <c r="K228" s="31"/>
      <c r="L228" s="32"/>
      <c r="M228" s="31"/>
      <c r="N228" s="32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</row>
    <row r="229" spans="1:100" s="29" customFormat="1">
      <c r="A229" s="28"/>
      <c r="B229" s="30"/>
      <c r="C229" s="31"/>
      <c r="D229" s="31"/>
      <c r="E229" s="31"/>
      <c r="F229" s="31"/>
      <c r="G229" s="31"/>
      <c r="H229" s="31"/>
      <c r="I229" s="31"/>
      <c r="J229" s="31"/>
      <c r="K229" s="31"/>
      <c r="L229" s="32"/>
      <c r="M229" s="31"/>
      <c r="N229" s="32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</row>
    <row r="230" spans="1:100" s="29" customFormat="1">
      <c r="A230" s="28"/>
      <c r="B230" s="30"/>
      <c r="C230" s="31"/>
      <c r="D230" s="31"/>
      <c r="E230" s="31"/>
      <c r="F230" s="31"/>
      <c r="G230" s="31"/>
      <c r="H230" s="31"/>
      <c r="I230" s="31"/>
      <c r="J230" s="31"/>
      <c r="K230" s="31"/>
      <c r="L230" s="32"/>
      <c r="M230" s="31"/>
      <c r="N230" s="32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</row>
    <row r="231" spans="1:100" s="29" customFormat="1">
      <c r="A231" s="28"/>
      <c r="B231" s="30"/>
      <c r="C231" s="31"/>
      <c r="D231" s="31"/>
      <c r="E231" s="31"/>
      <c r="F231" s="31"/>
      <c r="G231" s="31"/>
      <c r="H231" s="31"/>
      <c r="I231" s="31"/>
      <c r="J231" s="31"/>
      <c r="K231" s="31"/>
      <c r="L231" s="32"/>
      <c r="M231" s="31"/>
      <c r="N231" s="32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</row>
    <row r="232" spans="1:100" s="29" customFormat="1">
      <c r="A232" s="28"/>
      <c r="B232" s="30"/>
      <c r="C232" s="31"/>
      <c r="D232" s="31"/>
      <c r="E232" s="31"/>
      <c r="F232" s="31"/>
      <c r="G232" s="31"/>
      <c r="H232" s="31"/>
      <c r="I232" s="31"/>
      <c r="J232" s="31"/>
      <c r="K232" s="31"/>
      <c r="L232" s="32"/>
      <c r="M232" s="31"/>
      <c r="N232" s="32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</row>
    <row r="233" spans="1:100" s="29" customFormat="1">
      <c r="A233" s="28"/>
      <c r="B233" s="30"/>
      <c r="C233" s="31"/>
      <c r="D233" s="31"/>
      <c r="E233" s="31"/>
      <c r="F233" s="31"/>
      <c r="G233" s="31"/>
      <c r="H233" s="31"/>
      <c r="I233" s="31"/>
      <c r="J233" s="31"/>
      <c r="K233" s="31"/>
      <c r="L233" s="32"/>
      <c r="M233" s="31"/>
      <c r="N233" s="32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</row>
    <row r="234" spans="1:100" s="29" customFormat="1">
      <c r="A234" s="28"/>
      <c r="B234" s="30"/>
      <c r="C234" s="31"/>
      <c r="D234" s="31"/>
      <c r="E234" s="31"/>
      <c r="F234" s="31"/>
      <c r="G234" s="31"/>
      <c r="H234" s="31"/>
      <c r="I234" s="31"/>
      <c r="J234" s="31"/>
      <c r="K234" s="31"/>
      <c r="L234" s="32"/>
      <c r="M234" s="31"/>
      <c r="N234" s="32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</row>
    <row r="235" spans="1:100" s="29" customFormat="1">
      <c r="A235" s="28"/>
      <c r="B235" s="30"/>
      <c r="C235" s="31"/>
      <c r="D235" s="31"/>
      <c r="E235" s="31"/>
      <c r="F235" s="31"/>
      <c r="G235" s="31"/>
      <c r="H235" s="31"/>
      <c r="I235" s="31"/>
      <c r="J235" s="31"/>
      <c r="K235" s="31"/>
      <c r="L235" s="32"/>
      <c r="M235" s="31"/>
      <c r="N235" s="32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</row>
    <row r="236" spans="1:100" s="29" customFormat="1">
      <c r="A236" s="28"/>
      <c r="B236" s="30"/>
      <c r="C236" s="31"/>
      <c r="D236" s="31"/>
      <c r="E236" s="31"/>
      <c r="F236" s="31"/>
      <c r="G236" s="31"/>
      <c r="H236" s="31"/>
      <c r="I236" s="31"/>
      <c r="J236" s="31"/>
      <c r="K236" s="31"/>
      <c r="L236" s="32"/>
      <c r="M236" s="31"/>
      <c r="N236" s="32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</row>
    <row r="237" spans="1:100" s="29" customFormat="1">
      <c r="A237" s="28"/>
      <c r="B237" s="30"/>
      <c r="C237" s="31"/>
      <c r="D237" s="31"/>
      <c r="E237" s="31"/>
      <c r="F237" s="31"/>
      <c r="G237" s="31"/>
      <c r="H237" s="31"/>
      <c r="I237" s="31"/>
      <c r="J237" s="31"/>
      <c r="K237" s="31"/>
      <c r="L237" s="32"/>
      <c r="M237" s="31"/>
      <c r="N237" s="32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</row>
    <row r="238" spans="1:100" s="29" customFormat="1">
      <c r="A238" s="28"/>
      <c r="B238" s="30"/>
      <c r="C238" s="31"/>
      <c r="D238" s="31"/>
      <c r="E238" s="31"/>
      <c r="F238" s="31"/>
      <c r="G238" s="31"/>
      <c r="H238" s="31"/>
      <c r="I238" s="31"/>
      <c r="J238" s="31"/>
      <c r="K238" s="31"/>
      <c r="L238" s="32"/>
      <c r="M238" s="31"/>
      <c r="N238" s="32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</row>
    <row r="239" spans="1:100" s="29" customFormat="1">
      <c r="A239" s="28"/>
      <c r="B239" s="30"/>
      <c r="C239" s="31"/>
      <c r="D239" s="31"/>
      <c r="E239" s="31"/>
      <c r="F239" s="31"/>
      <c r="G239" s="31"/>
      <c r="H239" s="31"/>
      <c r="I239" s="31"/>
      <c r="J239" s="31"/>
      <c r="K239" s="31"/>
      <c r="L239" s="32"/>
      <c r="M239" s="31"/>
      <c r="N239" s="32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</row>
    <row r="240" spans="1:100" s="29" customFormat="1">
      <c r="A240" s="28"/>
      <c r="B240" s="30"/>
      <c r="C240" s="31"/>
      <c r="D240" s="31"/>
      <c r="E240" s="31"/>
      <c r="F240" s="31"/>
      <c r="G240" s="31"/>
      <c r="H240" s="31"/>
      <c r="I240" s="31"/>
      <c r="J240" s="31"/>
      <c r="K240" s="31"/>
      <c r="L240" s="32"/>
      <c r="M240" s="31"/>
      <c r="N240" s="32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</row>
    <row r="241" spans="1:100" s="29" customFormat="1">
      <c r="A241" s="28"/>
      <c r="B241" s="30"/>
      <c r="C241" s="31"/>
      <c r="D241" s="31"/>
      <c r="E241" s="31"/>
      <c r="F241" s="31"/>
      <c r="G241" s="31"/>
      <c r="H241" s="31"/>
      <c r="I241" s="31"/>
      <c r="J241" s="31"/>
      <c r="K241" s="31"/>
      <c r="L241" s="32"/>
      <c r="M241" s="31"/>
      <c r="N241" s="32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</row>
    <row r="242" spans="1:100" s="29" customFormat="1">
      <c r="A242" s="28"/>
      <c r="B242" s="30"/>
      <c r="C242" s="31"/>
      <c r="D242" s="31"/>
      <c r="E242" s="31"/>
      <c r="F242" s="31"/>
      <c r="G242" s="31"/>
      <c r="H242" s="31"/>
      <c r="I242" s="31"/>
      <c r="J242" s="31"/>
      <c r="K242" s="31"/>
      <c r="L242" s="32"/>
      <c r="M242" s="31"/>
      <c r="N242" s="32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</row>
    <row r="243" spans="1:100" s="29" customFormat="1">
      <c r="A243" s="28"/>
      <c r="B243" s="30"/>
      <c r="C243" s="31"/>
      <c r="D243" s="31"/>
      <c r="E243" s="31"/>
      <c r="F243" s="31"/>
      <c r="G243" s="31"/>
      <c r="H243" s="31"/>
      <c r="I243" s="31"/>
      <c r="J243" s="31"/>
      <c r="K243" s="31"/>
      <c r="L243" s="32"/>
      <c r="M243" s="31"/>
      <c r="N243" s="32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</row>
    <row r="244" spans="1:100" s="29" customFormat="1">
      <c r="A244" s="28"/>
      <c r="B244" s="30"/>
      <c r="C244" s="31"/>
      <c r="D244" s="31"/>
      <c r="E244" s="31"/>
      <c r="F244" s="31"/>
      <c r="G244" s="31"/>
      <c r="H244" s="31"/>
      <c r="I244" s="31"/>
      <c r="J244" s="31"/>
      <c r="K244" s="31"/>
      <c r="L244" s="32"/>
      <c r="M244" s="31"/>
      <c r="N244" s="32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</row>
    <row r="245" spans="1:100" s="29" customFormat="1">
      <c r="A245" s="28"/>
      <c r="B245" s="30"/>
      <c r="C245" s="31"/>
      <c r="D245" s="31"/>
      <c r="E245" s="31"/>
      <c r="F245" s="31"/>
      <c r="G245" s="31"/>
      <c r="H245" s="31"/>
      <c r="I245" s="31"/>
      <c r="J245" s="31"/>
      <c r="K245" s="31"/>
      <c r="L245" s="32"/>
      <c r="M245" s="31"/>
      <c r="N245" s="32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</row>
    <row r="246" spans="1:100" s="29" customFormat="1">
      <c r="A246" s="28"/>
      <c r="B246" s="30"/>
      <c r="C246" s="31"/>
      <c r="D246" s="31"/>
      <c r="E246" s="31"/>
      <c r="F246" s="31"/>
      <c r="G246" s="31"/>
      <c r="H246" s="31"/>
      <c r="I246" s="31"/>
      <c r="J246" s="31"/>
      <c r="K246" s="31"/>
      <c r="L246" s="32"/>
      <c r="M246" s="31"/>
      <c r="N246" s="32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</row>
    <row r="247" spans="1:100" s="29" customFormat="1">
      <c r="A247" s="28"/>
      <c r="B247" s="30"/>
      <c r="C247" s="31"/>
      <c r="D247" s="31"/>
      <c r="E247" s="31"/>
      <c r="F247" s="31"/>
      <c r="G247" s="31"/>
      <c r="H247" s="31"/>
      <c r="I247" s="31"/>
      <c r="J247" s="31"/>
      <c r="K247" s="31"/>
      <c r="L247" s="32"/>
      <c r="M247" s="31"/>
      <c r="N247" s="32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</row>
    <row r="248" spans="1:100" s="29" customFormat="1">
      <c r="A248" s="28"/>
      <c r="B248" s="30"/>
      <c r="C248" s="31"/>
      <c r="D248" s="31"/>
      <c r="E248" s="31"/>
      <c r="F248" s="31"/>
      <c r="G248" s="31"/>
      <c r="H248" s="31"/>
      <c r="I248" s="31"/>
      <c r="J248" s="31"/>
      <c r="K248" s="31"/>
      <c r="L248" s="32"/>
      <c r="M248" s="31"/>
      <c r="N248" s="32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</row>
    <row r="249" spans="1:100" s="29" customFormat="1">
      <c r="A249" s="28"/>
      <c r="B249" s="30"/>
      <c r="C249" s="31"/>
      <c r="D249" s="31"/>
      <c r="E249" s="31"/>
      <c r="F249" s="31"/>
      <c r="G249" s="31"/>
      <c r="H249" s="31"/>
      <c r="I249" s="31"/>
      <c r="J249" s="31"/>
      <c r="K249" s="31"/>
      <c r="L249" s="32"/>
      <c r="M249" s="31"/>
      <c r="N249" s="32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</row>
    <row r="250" spans="1:100" s="29" customFormat="1">
      <c r="A250" s="28"/>
      <c r="B250" s="30"/>
      <c r="C250" s="31"/>
      <c r="D250" s="31"/>
      <c r="E250" s="31"/>
      <c r="F250" s="31"/>
      <c r="G250" s="31"/>
      <c r="H250" s="31"/>
      <c r="I250" s="31"/>
      <c r="J250" s="31"/>
      <c r="K250" s="31"/>
      <c r="L250" s="32"/>
      <c r="M250" s="31"/>
      <c r="N250" s="32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</row>
    <row r="251" spans="1:100" s="29" customFormat="1">
      <c r="A251" s="28"/>
      <c r="B251" s="30"/>
      <c r="C251" s="31"/>
      <c r="D251" s="31"/>
      <c r="E251" s="31"/>
      <c r="F251" s="31"/>
      <c r="G251" s="31"/>
      <c r="H251" s="31"/>
      <c r="I251" s="31"/>
      <c r="J251" s="31"/>
      <c r="K251" s="31"/>
      <c r="L251" s="32"/>
      <c r="M251" s="31"/>
      <c r="N251" s="32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</row>
    <row r="252" spans="1:100" s="29" customFormat="1">
      <c r="A252" s="28"/>
      <c r="B252" s="30"/>
      <c r="C252" s="31"/>
      <c r="D252" s="31"/>
      <c r="E252" s="31"/>
      <c r="F252" s="31"/>
      <c r="G252" s="31"/>
      <c r="H252" s="31"/>
      <c r="I252" s="31"/>
      <c r="J252" s="31"/>
      <c r="K252" s="31"/>
      <c r="L252" s="32"/>
      <c r="M252" s="31"/>
      <c r="N252" s="32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</row>
    <row r="253" spans="1:100" s="29" customFormat="1">
      <c r="A253" s="28"/>
      <c r="B253" s="30"/>
      <c r="C253" s="31"/>
      <c r="D253" s="31"/>
      <c r="E253" s="31"/>
      <c r="F253" s="31"/>
      <c r="G253" s="31"/>
      <c r="H253" s="31"/>
      <c r="I253" s="31"/>
      <c r="J253" s="31"/>
      <c r="K253" s="31"/>
      <c r="L253" s="32"/>
      <c r="M253" s="31"/>
      <c r="N253" s="32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</row>
    <row r="254" spans="1:100" s="29" customFormat="1">
      <c r="A254" s="28"/>
      <c r="B254" s="30"/>
      <c r="C254" s="31"/>
      <c r="D254" s="31"/>
      <c r="E254" s="31"/>
      <c r="F254" s="31"/>
      <c r="G254" s="31"/>
      <c r="H254" s="31"/>
      <c r="I254" s="31"/>
      <c r="J254" s="31"/>
      <c r="K254" s="31"/>
      <c r="L254" s="32"/>
      <c r="M254" s="31"/>
      <c r="N254" s="32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</row>
    <row r="255" spans="1:100" s="29" customFormat="1">
      <c r="A255" s="28"/>
      <c r="B255" s="30"/>
      <c r="C255" s="31"/>
      <c r="D255" s="31"/>
      <c r="E255" s="31"/>
      <c r="F255" s="31"/>
      <c r="G255" s="31"/>
      <c r="H255" s="31"/>
      <c r="I255" s="31"/>
      <c r="J255" s="31"/>
      <c r="K255" s="31"/>
      <c r="L255" s="32"/>
      <c r="M255" s="31"/>
      <c r="N255" s="32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</row>
    <row r="256" spans="1:100" s="29" customFormat="1">
      <c r="A256" s="28"/>
      <c r="B256" s="30"/>
      <c r="C256" s="31"/>
      <c r="D256" s="31"/>
      <c r="E256" s="31"/>
      <c r="F256" s="31"/>
      <c r="G256" s="31"/>
      <c r="H256" s="31"/>
      <c r="I256" s="31"/>
      <c r="J256" s="31"/>
      <c r="K256" s="31"/>
      <c r="L256" s="32"/>
      <c r="M256" s="31"/>
      <c r="N256" s="32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</row>
    <row r="257" spans="1:100" s="29" customFormat="1">
      <c r="A257" s="28"/>
      <c r="B257" s="30"/>
      <c r="C257" s="31"/>
      <c r="D257" s="31"/>
      <c r="E257" s="31"/>
      <c r="F257" s="31"/>
      <c r="G257" s="31"/>
      <c r="H257" s="31"/>
      <c r="I257" s="31"/>
      <c r="J257" s="31"/>
      <c r="K257" s="31"/>
      <c r="L257" s="32"/>
      <c r="M257" s="31"/>
      <c r="N257" s="32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</row>
    <row r="258" spans="1:100" s="29" customFormat="1">
      <c r="A258" s="28"/>
      <c r="B258" s="30"/>
      <c r="C258" s="31"/>
      <c r="D258" s="31"/>
      <c r="E258" s="31"/>
      <c r="F258" s="31"/>
      <c r="G258" s="31"/>
      <c r="H258" s="31"/>
      <c r="I258" s="31"/>
      <c r="J258" s="31"/>
      <c r="K258" s="31"/>
      <c r="L258" s="32"/>
      <c r="M258" s="31"/>
      <c r="N258" s="32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</row>
    <row r="259" spans="1:100" s="29" customFormat="1">
      <c r="A259" s="28"/>
      <c r="B259" s="30"/>
      <c r="C259" s="31"/>
      <c r="D259" s="31"/>
      <c r="E259" s="31"/>
      <c r="F259" s="31"/>
      <c r="G259" s="31"/>
      <c r="H259" s="31"/>
      <c r="I259" s="31"/>
      <c r="J259" s="31"/>
      <c r="K259" s="31"/>
      <c r="L259" s="32"/>
      <c r="M259" s="31"/>
      <c r="N259" s="32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</row>
    <row r="260" spans="1:100" s="29" customFormat="1">
      <c r="A260" s="28"/>
      <c r="B260" s="30"/>
      <c r="C260" s="31"/>
      <c r="D260" s="31"/>
      <c r="E260" s="31"/>
      <c r="F260" s="31"/>
      <c r="G260" s="31"/>
      <c r="H260" s="31"/>
      <c r="I260" s="31"/>
      <c r="J260" s="31"/>
      <c r="K260" s="31"/>
      <c r="L260" s="32"/>
      <c r="M260" s="31"/>
      <c r="N260" s="32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</row>
    <row r="261" spans="1:100" s="29" customFormat="1">
      <c r="A261" s="28"/>
      <c r="B261" s="30"/>
      <c r="C261" s="31"/>
      <c r="D261" s="31"/>
      <c r="E261" s="31"/>
      <c r="F261" s="31"/>
      <c r="G261" s="31"/>
      <c r="H261" s="31"/>
      <c r="I261" s="31"/>
      <c r="J261" s="31"/>
      <c r="K261" s="31"/>
      <c r="L261" s="32"/>
      <c r="M261" s="31"/>
      <c r="N261" s="32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</row>
    <row r="262" spans="1:100" s="29" customFormat="1">
      <c r="A262" s="28"/>
      <c r="B262" s="30"/>
      <c r="C262" s="31"/>
      <c r="D262" s="31"/>
      <c r="E262" s="31"/>
      <c r="F262" s="31"/>
      <c r="G262" s="31"/>
      <c r="H262" s="31"/>
      <c r="I262" s="31"/>
      <c r="J262" s="31"/>
      <c r="K262" s="31"/>
      <c r="L262" s="32"/>
      <c r="M262" s="31"/>
      <c r="N262" s="32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</row>
    <row r="263" spans="1:100" s="29" customFormat="1">
      <c r="A263" s="28"/>
      <c r="B263" s="30"/>
      <c r="C263" s="31"/>
      <c r="D263" s="31"/>
      <c r="E263" s="31"/>
      <c r="F263" s="31"/>
      <c r="G263" s="31"/>
      <c r="H263" s="31"/>
      <c r="I263" s="31"/>
      <c r="J263" s="31"/>
      <c r="K263" s="31"/>
      <c r="L263" s="32"/>
      <c r="M263" s="31"/>
      <c r="N263" s="32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</row>
    <row r="264" spans="1:100" s="29" customFormat="1">
      <c r="A264" s="28"/>
      <c r="B264" s="30"/>
      <c r="C264" s="31"/>
      <c r="D264" s="31"/>
      <c r="E264" s="31"/>
      <c r="F264" s="31"/>
      <c r="G264" s="31"/>
      <c r="H264" s="31"/>
      <c r="I264" s="31"/>
      <c r="J264" s="31"/>
      <c r="K264" s="31"/>
      <c r="L264" s="32"/>
      <c r="M264" s="31"/>
      <c r="N264" s="32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</row>
    <row r="265" spans="1:100" s="29" customFormat="1">
      <c r="A265" s="28"/>
      <c r="B265" s="30"/>
      <c r="C265" s="31"/>
      <c r="D265" s="31"/>
      <c r="E265" s="31"/>
      <c r="F265" s="31"/>
      <c r="G265" s="31"/>
      <c r="H265" s="31"/>
      <c r="I265" s="31"/>
      <c r="J265" s="31"/>
      <c r="K265" s="31"/>
      <c r="L265" s="32"/>
      <c r="M265" s="31"/>
      <c r="N265" s="32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</row>
    <row r="266" spans="1:100" s="29" customFormat="1">
      <c r="A266" s="28"/>
      <c r="B266" s="30"/>
      <c r="C266" s="31"/>
      <c r="D266" s="31"/>
      <c r="E266" s="31"/>
      <c r="F266" s="31"/>
      <c r="G266" s="31"/>
      <c r="H266" s="31"/>
      <c r="I266" s="31"/>
      <c r="J266" s="31"/>
      <c r="K266" s="31"/>
      <c r="L266" s="32"/>
      <c r="M266" s="31"/>
      <c r="N266" s="32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</row>
    <row r="267" spans="1:100" s="29" customFormat="1">
      <c r="A267" s="28"/>
      <c r="B267" s="30"/>
      <c r="C267" s="31"/>
      <c r="D267" s="31"/>
      <c r="E267" s="31"/>
      <c r="F267" s="31"/>
      <c r="G267" s="31"/>
      <c r="H267" s="31"/>
      <c r="I267" s="31"/>
      <c r="J267" s="31"/>
      <c r="K267" s="31"/>
      <c r="L267" s="32"/>
      <c r="M267" s="31"/>
      <c r="N267" s="32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</row>
    <row r="268" spans="1:100" s="29" customFormat="1">
      <c r="A268" s="28"/>
      <c r="B268" s="30"/>
      <c r="C268" s="31"/>
      <c r="D268" s="31"/>
      <c r="E268" s="31"/>
      <c r="F268" s="31"/>
      <c r="G268" s="31"/>
      <c r="H268" s="31"/>
      <c r="I268" s="31"/>
      <c r="J268" s="31"/>
      <c r="K268" s="31"/>
      <c r="L268" s="32"/>
      <c r="M268" s="31"/>
      <c r="N268" s="32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</row>
    <row r="269" spans="1:100" s="29" customFormat="1">
      <c r="A269" s="28"/>
      <c r="B269" s="30"/>
      <c r="C269" s="31"/>
      <c r="D269" s="31"/>
      <c r="E269" s="31"/>
      <c r="F269" s="31"/>
      <c r="G269" s="31"/>
      <c r="H269" s="31"/>
      <c r="I269" s="31"/>
      <c r="J269" s="31"/>
      <c r="K269" s="31"/>
      <c r="L269" s="32"/>
      <c r="M269" s="31"/>
      <c r="N269" s="32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</row>
    <row r="270" spans="1:100" s="29" customFormat="1">
      <c r="A270" s="28"/>
      <c r="B270" s="30"/>
      <c r="C270" s="31"/>
      <c r="D270" s="31"/>
      <c r="E270" s="31"/>
      <c r="F270" s="31"/>
      <c r="G270" s="31"/>
      <c r="H270" s="31"/>
      <c r="I270" s="31"/>
      <c r="J270" s="31"/>
      <c r="K270" s="31"/>
      <c r="L270" s="32"/>
      <c r="M270" s="31"/>
      <c r="N270" s="32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</row>
    <row r="271" spans="1:100" s="29" customFormat="1">
      <c r="A271" s="28"/>
      <c r="B271" s="30"/>
      <c r="C271" s="31"/>
      <c r="D271" s="31"/>
      <c r="E271" s="31"/>
      <c r="F271" s="31"/>
      <c r="G271" s="31"/>
      <c r="H271" s="31"/>
      <c r="I271" s="31"/>
      <c r="J271" s="31"/>
      <c r="K271" s="31"/>
      <c r="L271" s="32"/>
      <c r="M271" s="31"/>
      <c r="N271" s="32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</row>
    <row r="272" spans="1:100" s="29" customFormat="1">
      <c r="A272" s="28"/>
      <c r="B272" s="30"/>
      <c r="C272" s="31"/>
      <c r="D272" s="31"/>
      <c r="E272" s="31"/>
      <c r="F272" s="31"/>
      <c r="G272" s="31"/>
      <c r="H272" s="31"/>
      <c r="I272" s="31"/>
      <c r="J272" s="31"/>
      <c r="K272" s="31"/>
      <c r="L272" s="32"/>
      <c r="M272" s="31"/>
      <c r="N272" s="32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</row>
    <row r="273" spans="1:100" s="29" customFormat="1">
      <c r="A273" s="28"/>
      <c r="B273" s="30"/>
      <c r="C273" s="31"/>
      <c r="D273" s="31"/>
      <c r="E273" s="31"/>
      <c r="F273" s="31"/>
      <c r="G273" s="31"/>
      <c r="H273" s="31"/>
      <c r="I273" s="31"/>
      <c r="J273" s="31"/>
      <c r="K273" s="31"/>
      <c r="L273" s="32"/>
      <c r="M273" s="31"/>
      <c r="N273" s="32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</row>
    <row r="274" spans="1:100" s="29" customFormat="1">
      <c r="A274" s="28"/>
      <c r="B274" s="30"/>
      <c r="C274" s="31"/>
      <c r="D274" s="31"/>
      <c r="E274" s="31"/>
      <c r="F274" s="31"/>
      <c r="G274" s="31"/>
      <c r="H274" s="31"/>
      <c r="I274" s="31"/>
      <c r="J274" s="31"/>
      <c r="K274" s="31"/>
      <c r="L274" s="32"/>
      <c r="M274" s="31"/>
      <c r="N274" s="32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</row>
    <row r="275" spans="1:100" s="29" customFormat="1">
      <c r="A275" s="28"/>
      <c r="B275" s="30"/>
      <c r="C275" s="31"/>
      <c r="D275" s="31"/>
      <c r="E275" s="31"/>
      <c r="F275" s="31"/>
      <c r="G275" s="31"/>
      <c r="H275" s="31"/>
      <c r="I275" s="31"/>
      <c r="J275" s="31"/>
      <c r="K275" s="31"/>
      <c r="L275" s="32"/>
      <c r="M275" s="31"/>
      <c r="N275" s="32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</row>
    <row r="276" spans="1:100" s="29" customFormat="1">
      <c r="A276" s="28"/>
      <c r="B276" s="30"/>
      <c r="C276" s="31"/>
      <c r="D276" s="31"/>
      <c r="E276" s="31"/>
      <c r="F276" s="31"/>
      <c r="G276" s="31"/>
      <c r="H276" s="31"/>
      <c r="I276" s="31"/>
      <c r="J276" s="31"/>
      <c r="K276" s="31"/>
      <c r="L276" s="32"/>
      <c r="M276" s="31"/>
      <c r="N276" s="32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</row>
    <row r="277" spans="1:100" s="29" customFormat="1">
      <c r="A277" s="28"/>
      <c r="B277" s="30"/>
      <c r="C277" s="31"/>
      <c r="D277" s="31"/>
      <c r="E277" s="31"/>
      <c r="F277" s="31"/>
      <c r="G277" s="31"/>
      <c r="H277" s="31"/>
      <c r="I277" s="31"/>
      <c r="J277" s="31"/>
      <c r="K277" s="31"/>
      <c r="L277" s="32"/>
      <c r="M277" s="31"/>
      <c r="N277" s="32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</row>
    <row r="278" spans="1:100" s="29" customFormat="1">
      <c r="A278" s="28"/>
      <c r="B278" s="30"/>
      <c r="C278" s="31"/>
      <c r="D278" s="31"/>
      <c r="E278" s="31"/>
      <c r="F278" s="31"/>
      <c r="G278" s="31"/>
      <c r="H278" s="31"/>
      <c r="I278" s="31"/>
      <c r="J278" s="31"/>
      <c r="K278" s="31"/>
      <c r="L278" s="32"/>
      <c r="M278" s="31"/>
      <c r="N278" s="32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</row>
    <row r="279" spans="1:100" s="29" customFormat="1">
      <c r="A279" s="28"/>
      <c r="B279" s="30"/>
      <c r="C279" s="31"/>
      <c r="D279" s="31"/>
      <c r="E279" s="31"/>
      <c r="F279" s="31"/>
      <c r="G279" s="31"/>
      <c r="H279" s="31"/>
      <c r="I279" s="31"/>
      <c r="J279" s="31"/>
      <c r="K279" s="31"/>
      <c r="L279" s="32"/>
      <c r="M279" s="31"/>
      <c r="N279" s="32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</row>
    <row r="280" spans="1:100" s="29" customFormat="1">
      <c r="A280" s="28"/>
      <c r="B280" s="30"/>
      <c r="C280" s="31"/>
      <c r="D280" s="31"/>
      <c r="E280" s="31"/>
      <c r="F280" s="31"/>
      <c r="G280" s="31"/>
      <c r="H280" s="31"/>
      <c r="I280" s="31"/>
      <c r="J280" s="31"/>
      <c r="K280" s="31"/>
      <c r="L280" s="32"/>
      <c r="M280" s="31"/>
      <c r="N280" s="32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</row>
    <row r="281" spans="1:100" s="29" customFormat="1">
      <c r="A281" s="28"/>
      <c r="B281" s="30"/>
      <c r="C281" s="31"/>
      <c r="D281" s="31"/>
      <c r="E281" s="31"/>
      <c r="F281" s="31"/>
      <c r="G281" s="31"/>
      <c r="H281" s="31"/>
      <c r="I281" s="31"/>
      <c r="J281" s="31"/>
      <c r="K281" s="31"/>
      <c r="L281" s="32"/>
      <c r="M281" s="31"/>
      <c r="N281" s="32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</row>
    <row r="282" spans="1:100" s="29" customFormat="1">
      <c r="A282" s="28"/>
      <c r="B282" s="30"/>
      <c r="C282" s="31"/>
      <c r="D282" s="31"/>
      <c r="E282" s="31"/>
      <c r="F282" s="31"/>
      <c r="G282" s="31"/>
      <c r="H282" s="31"/>
      <c r="I282" s="31"/>
      <c r="J282" s="31"/>
      <c r="K282" s="31"/>
      <c r="L282" s="32"/>
      <c r="M282" s="31"/>
      <c r="N282" s="32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</row>
    <row r="283" spans="1:100" s="29" customFormat="1">
      <c r="A283" s="28"/>
      <c r="B283" s="30"/>
      <c r="C283" s="31"/>
      <c r="D283" s="31"/>
      <c r="E283" s="31"/>
      <c r="F283" s="31"/>
      <c r="G283" s="31"/>
      <c r="H283" s="31"/>
      <c r="I283" s="31"/>
      <c r="J283" s="31"/>
      <c r="K283" s="31"/>
      <c r="L283" s="32"/>
      <c r="M283" s="31"/>
      <c r="N283" s="32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</row>
    <row r="284" spans="1:100" s="29" customFormat="1">
      <c r="A284" s="28"/>
      <c r="B284" s="30"/>
      <c r="C284" s="31"/>
      <c r="D284" s="31"/>
      <c r="E284" s="31"/>
      <c r="F284" s="31"/>
      <c r="G284" s="31"/>
      <c r="H284" s="31"/>
      <c r="I284" s="31"/>
      <c r="J284" s="31"/>
      <c r="K284" s="31"/>
      <c r="L284" s="32"/>
      <c r="M284" s="31"/>
      <c r="N284" s="32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</row>
    <row r="285" spans="1:100" s="29" customFormat="1">
      <c r="A285" s="28"/>
      <c r="B285" s="30"/>
      <c r="C285" s="31"/>
      <c r="D285" s="31"/>
      <c r="E285" s="31"/>
      <c r="F285" s="31"/>
      <c r="G285" s="31"/>
      <c r="H285" s="31"/>
      <c r="I285" s="31"/>
      <c r="J285" s="31"/>
      <c r="K285" s="31"/>
      <c r="L285" s="32"/>
      <c r="M285" s="31"/>
      <c r="N285" s="32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</row>
    <row r="286" spans="1:100" s="29" customFormat="1">
      <c r="A286" s="28"/>
      <c r="B286" s="30"/>
      <c r="C286" s="31"/>
      <c r="D286" s="31"/>
      <c r="E286" s="31"/>
      <c r="F286" s="31"/>
      <c r="G286" s="31"/>
      <c r="H286" s="31"/>
      <c r="I286" s="31"/>
      <c r="J286" s="31"/>
      <c r="K286" s="31"/>
      <c r="L286" s="32"/>
      <c r="M286" s="31"/>
      <c r="N286" s="32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</row>
    <row r="287" spans="1:100" s="29" customFormat="1">
      <c r="A287" s="28"/>
      <c r="B287" s="30"/>
      <c r="C287" s="31"/>
      <c r="D287" s="31"/>
      <c r="E287" s="31"/>
      <c r="F287" s="31"/>
      <c r="G287" s="31"/>
      <c r="H287" s="31"/>
      <c r="I287" s="31"/>
      <c r="J287" s="31"/>
      <c r="K287" s="31"/>
      <c r="L287" s="32"/>
      <c r="M287" s="31"/>
      <c r="N287" s="32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</row>
    <row r="288" spans="1:100" s="29" customFormat="1">
      <c r="A288" s="28"/>
      <c r="B288" s="30"/>
      <c r="C288" s="31"/>
      <c r="D288" s="31"/>
      <c r="E288" s="31"/>
      <c r="F288" s="31"/>
      <c r="G288" s="31"/>
      <c r="H288" s="31"/>
      <c r="I288" s="31"/>
      <c r="J288" s="31"/>
      <c r="K288" s="31"/>
      <c r="L288" s="32"/>
      <c r="M288" s="31"/>
      <c r="N288" s="32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</row>
    <row r="289" spans="1:100" s="29" customFormat="1">
      <c r="A289" s="28"/>
      <c r="B289" s="30"/>
      <c r="C289" s="31"/>
      <c r="D289" s="31"/>
      <c r="E289" s="31"/>
      <c r="F289" s="31"/>
      <c r="G289" s="31"/>
      <c r="H289" s="31"/>
      <c r="I289" s="31"/>
      <c r="J289" s="31"/>
      <c r="K289" s="31"/>
      <c r="L289" s="32"/>
      <c r="M289" s="31"/>
      <c r="N289" s="32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</row>
    <row r="290" spans="1:100" s="29" customFormat="1">
      <c r="A290" s="28"/>
      <c r="B290" s="30"/>
      <c r="C290" s="31"/>
      <c r="D290" s="31"/>
      <c r="E290" s="31"/>
      <c r="F290" s="31"/>
      <c r="G290" s="31"/>
      <c r="H290" s="31"/>
      <c r="I290" s="31"/>
      <c r="J290" s="31"/>
      <c r="K290" s="31"/>
      <c r="L290" s="32"/>
      <c r="M290" s="31"/>
      <c r="N290" s="32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</row>
    <row r="291" spans="1:100" s="29" customFormat="1">
      <c r="A291" s="28"/>
      <c r="B291" s="30"/>
      <c r="C291" s="31"/>
      <c r="D291" s="31"/>
      <c r="E291" s="31"/>
      <c r="F291" s="31"/>
      <c r="G291" s="31"/>
      <c r="H291" s="31"/>
      <c r="I291" s="31"/>
      <c r="J291" s="31"/>
      <c r="K291" s="31"/>
      <c r="L291" s="32"/>
      <c r="M291" s="31"/>
      <c r="N291" s="32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</row>
    <row r="292" spans="1:100" s="29" customFormat="1">
      <c r="A292" s="28"/>
      <c r="B292" s="30"/>
      <c r="C292" s="31"/>
      <c r="D292" s="31"/>
      <c r="E292" s="31"/>
      <c r="F292" s="31"/>
      <c r="G292" s="31"/>
      <c r="H292" s="31"/>
      <c r="I292" s="31"/>
      <c r="J292" s="31"/>
      <c r="K292" s="31"/>
      <c r="L292" s="32"/>
      <c r="M292" s="31"/>
      <c r="N292" s="32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</row>
    <row r="293" spans="1:100" s="29" customFormat="1">
      <c r="A293" s="28"/>
      <c r="B293" s="30"/>
      <c r="C293" s="31"/>
      <c r="D293" s="31"/>
      <c r="E293" s="31"/>
      <c r="F293" s="31"/>
      <c r="G293" s="31"/>
      <c r="H293" s="31"/>
      <c r="I293" s="31"/>
      <c r="J293" s="31"/>
      <c r="K293" s="31"/>
      <c r="L293" s="32"/>
      <c r="M293" s="31"/>
      <c r="N293" s="32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</row>
    <row r="294" spans="1:100" s="29" customFormat="1">
      <c r="A294" s="28"/>
      <c r="B294" s="30"/>
      <c r="C294" s="31"/>
      <c r="D294" s="31"/>
      <c r="E294" s="31"/>
      <c r="F294" s="31"/>
      <c r="G294" s="31"/>
      <c r="H294" s="31"/>
      <c r="I294" s="31"/>
      <c r="J294" s="31"/>
      <c r="K294" s="31"/>
      <c r="L294" s="32"/>
      <c r="M294" s="31"/>
      <c r="N294" s="32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</row>
    <row r="295" spans="1:100" s="29" customFormat="1">
      <c r="A295" s="28"/>
      <c r="B295" s="30"/>
      <c r="C295" s="31"/>
      <c r="D295" s="31"/>
      <c r="E295" s="31"/>
      <c r="F295" s="31"/>
      <c r="G295" s="31"/>
      <c r="H295" s="31"/>
      <c r="I295" s="31"/>
      <c r="J295" s="31"/>
      <c r="K295" s="31"/>
      <c r="L295" s="32"/>
      <c r="M295" s="31"/>
      <c r="N295" s="32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</row>
    <row r="296" spans="1:100" s="29" customFormat="1">
      <c r="A296" s="28"/>
      <c r="B296" s="30"/>
      <c r="C296" s="31"/>
      <c r="D296" s="31"/>
      <c r="E296" s="31"/>
      <c r="F296" s="31"/>
      <c r="G296" s="31"/>
      <c r="H296" s="31"/>
      <c r="I296" s="31"/>
      <c r="J296" s="31"/>
      <c r="K296" s="31"/>
      <c r="L296" s="32"/>
      <c r="M296" s="31"/>
      <c r="N296" s="32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</row>
    <row r="297" spans="1:100" s="29" customFormat="1">
      <c r="A297" s="28"/>
      <c r="B297" s="30"/>
      <c r="C297" s="31"/>
      <c r="D297" s="31"/>
      <c r="E297" s="31"/>
      <c r="F297" s="31"/>
      <c r="G297" s="31"/>
      <c r="H297" s="31"/>
      <c r="I297" s="31"/>
      <c r="J297" s="31"/>
      <c r="K297" s="31"/>
      <c r="L297" s="32"/>
      <c r="M297" s="31"/>
      <c r="N297" s="32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</row>
    <row r="298" spans="1:100" s="29" customFormat="1">
      <c r="A298" s="28"/>
      <c r="B298" s="30"/>
      <c r="C298" s="31"/>
      <c r="D298" s="31"/>
      <c r="E298" s="31"/>
      <c r="F298" s="31"/>
      <c r="G298" s="31"/>
      <c r="H298" s="31"/>
      <c r="I298" s="31"/>
      <c r="J298" s="31"/>
      <c r="K298" s="31"/>
      <c r="L298" s="32"/>
      <c r="M298" s="31"/>
      <c r="N298" s="32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</row>
    <row r="299" spans="1:100" s="29" customFormat="1">
      <c r="A299" s="28"/>
      <c r="B299" s="30"/>
      <c r="C299" s="31"/>
      <c r="D299" s="31"/>
      <c r="E299" s="31"/>
      <c r="F299" s="31"/>
      <c r="G299" s="31"/>
      <c r="H299" s="31"/>
      <c r="I299" s="31"/>
      <c r="J299" s="31"/>
      <c r="K299" s="31"/>
      <c r="L299" s="32"/>
      <c r="M299" s="31"/>
      <c r="N299" s="32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</row>
    <row r="300" spans="1:100" s="29" customFormat="1">
      <c r="A300" s="28"/>
      <c r="B300" s="30"/>
      <c r="C300" s="31"/>
      <c r="D300" s="31"/>
      <c r="E300" s="31"/>
      <c r="F300" s="31"/>
      <c r="G300" s="31"/>
      <c r="H300" s="31"/>
      <c r="I300" s="31"/>
      <c r="J300" s="31"/>
      <c r="K300" s="31"/>
      <c r="L300" s="32"/>
      <c r="M300" s="31"/>
      <c r="N300" s="32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</row>
    <row r="301" spans="1:100" s="29" customFormat="1">
      <c r="A301" s="28"/>
      <c r="B301" s="30"/>
      <c r="C301" s="31"/>
      <c r="D301" s="31"/>
      <c r="E301" s="31"/>
      <c r="F301" s="31"/>
      <c r="G301" s="31"/>
      <c r="H301" s="31"/>
      <c r="I301" s="31"/>
      <c r="J301" s="31"/>
      <c r="K301" s="31"/>
      <c r="L301" s="32"/>
      <c r="M301" s="31"/>
      <c r="N301" s="32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</row>
    <row r="302" spans="1:100" s="29" customFormat="1">
      <c r="A302" s="28"/>
      <c r="B302" s="30"/>
      <c r="C302" s="31"/>
      <c r="D302" s="31"/>
      <c r="E302" s="31"/>
      <c r="F302" s="31"/>
      <c r="G302" s="31"/>
      <c r="H302" s="31"/>
      <c r="I302" s="31"/>
      <c r="J302" s="31"/>
      <c r="K302" s="31"/>
      <c r="L302" s="32"/>
      <c r="M302" s="31"/>
      <c r="N302" s="32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</row>
    <row r="303" spans="1:100" s="29" customFormat="1">
      <c r="A303" s="28"/>
      <c r="B303" s="30"/>
      <c r="C303" s="31"/>
      <c r="D303" s="31"/>
      <c r="E303" s="31"/>
      <c r="F303" s="31"/>
      <c r="G303" s="31"/>
      <c r="H303" s="31"/>
      <c r="I303" s="31"/>
      <c r="J303" s="31"/>
      <c r="K303" s="31"/>
      <c r="L303" s="32"/>
      <c r="M303" s="31"/>
      <c r="N303" s="32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</row>
    <row r="304" spans="1:100" s="29" customFormat="1">
      <c r="A304" s="28"/>
      <c r="B304" s="30"/>
      <c r="C304" s="31"/>
      <c r="D304" s="31"/>
      <c r="E304" s="31"/>
      <c r="F304" s="31"/>
      <c r="G304" s="31"/>
      <c r="H304" s="31"/>
      <c r="I304" s="31"/>
      <c r="J304" s="31"/>
      <c r="K304" s="31"/>
      <c r="L304" s="32"/>
      <c r="M304" s="31"/>
      <c r="N304" s="32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</row>
    <row r="305" spans="1:100" s="29" customFormat="1">
      <c r="A305" s="28"/>
      <c r="B305" s="30"/>
      <c r="C305" s="31"/>
      <c r="D305" s="31"/>
      <c r="E305" s="31"/>
      <c r="F305" s="31"/>
      <c r="G305" s="31"/>
      <c r="H305" s="31"/>
      <c r="I305" s="31"/>
      <c r="J305" s="31"/>
      <c r="K305" s="31"/>
      <c r="L305" s="32"/>
      <c r="M305" s="31"/>
      <c r="N305" s="32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</row>
    <row r="306" spans="1:100" s="29" customFormat="1">
      <c r="A306" s="28"/>
      <c r="B306" s="30"/>
      <c r="C306" s="31"/>
      <c r="D306" s="31"/>
      <c r="E306" s="31"/>
      <c r="F306" s="31"/>
      <c r="G306" s="31"/>
      <c r="H306" s="31"/>
      <c r="I306" s="31"/>
      <c r="J306" s="31"/>
      <c r="K306" s="31"/>
      <c r="L306" s="32"/>
      <c r="M306" s="31"/>
      <c r="N306" s="32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</row>
    <row r="307" spans="1:100" s="29" customFormat="1">
      <c r="A307" s="28"/>
      <c r="B307" s="30"/>
      <c r="C307" s="31"/>
      <c r="D307" s="31"/>
      <c r="E307" s="31"/>
      <c r="F307" s="31"/>
      <c r="G307" s="31"/>
      <c r="H307" s="31"/>
      <c r="I307" s="31"/>
      <c r="J307" s="31"/>
      <c r="K307" s="31"/>
      <c r="L307" s="32"/>
      <c r="M307" s="31"/>
      <c r="N307" s="32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</row>
    <row r="308" spans="1:100" s="29" customFormat="1">
      <c r="A308" s="28"/>
      <c r="B308" s="30"/>
      <c r="C308" s="31"/>
      <c r="D308" s="31"/>
      <c r="E308" s="31"/>
      <c r="F308" s="31"/>
      <c r="G308" s="31"/>
      <c r="H308" s="31"/>
      <c r="I308" s="31"/>
      <c r="J308" s="31"/>
      <c r="K308" s="31"/>
      <c r="L308" s="32"/>
      <c r="M308" s="31"/>
      <c r="N308" s="32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</row>
    <row r="309" spans="1:100" s="29" customFormat="1">
      <c r="A309" s="28"/>
      <c r="B309" s="30"/>
      <c r="C309" s="31"/>
      <c r="D309" s="31"/>
      <c r="E309" s="31"/>
      <c r="F309" s="31"/>
      <c r="G309" s="31"/>
      <c r="H309" s="31"/>
      <c r="I309" s="31"/>
      <c r="J309" s="31"/>
      <c r="K309" s="31"/>
      <c r="L309" s="32"/>
      <c r="M309" s="31"/>
      <c r="N309" s="32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</row>
    <row r="310" spans="1:100" s="29" customFormat="1">
      <c r="A310" s="28"/>
      <c r="B310" s="30"/>
      <c r="C310" s="31"/>
      <c r="D310" s="31"/>
      <c r="E310" s="31"/>
      <c r="F310" s="31"/>
      <c r="G310" s="31"/>
      <c r="H310" s="31"/>
      <c r="I310" s="31"/>
      <c r="J310" s="31"/>
      <c r="K310" s="31"/>
      <c r="L310" s="32"/>
      <c r="M310" s="31"/>
      <c r="N310" s="32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</row>
    <row r="311" spans="1:100" s="29" customFormat="1">
      <c r="A311" s="28"/>
      <c r="B311" s="30"/>
      <c r="C311" s="31"/>
      <c r="D311" s="31"/>
      <c r="E311" s="31"/>
      <c r="F311" s="31"/>
      <c r="G311" s="31"/>
      <c r="H311" s="31"/>
      <c r="I311" s="31"/>
      <c r="J311" s="31"/>
      <c r="K311" s="31"/>
      <c r="L311" s="32"/>
      <c r="M311" s="31"/>
      <c r="N311" s="32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</row>
    <row r="312" spans="1:100" s="29" customFormat="1">
      <c r="A312" s="28"/>
      <c r="B312" s="30"/>
      <c r="C312" s="31"/>
      <c r="D312" s="31"/>
      <c r="E312" s="31"/>
      <c r="F312" s="31"/>
      <c r="G312" s="31"/>
      <c r="H312" s="31"/>
      <c r="I312" s="31"/>
      <c r="J312" s="31"/>
      <c r="K312" s="31"/>
      <c r="L312" s="32"/>
      <c r="M312" s="31"/>
      <c r="N312" s="32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</row>
    <row r="313" spans="1:100" s="29" customFormat="1">
      <c r="A313" s="28"/>
      <c r="B313" s="30"/>
      <c r="C313" s="31"/>
      <c r="D313" s="31"/>
      <c r="E313" s="31"/>
      <c r="F313" s="31"/>
      <c r="G313" s="31"/>
      <c r="H313" s="31"/>
      <c r="I313" s="31"/>
      <c r="J313" s="31"/>
      <c r="K313" s="31"/>
      <c r="L313" s="32"/>
      <c r="M313" s="31"/>
      <c r="N313" s="32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</row>
    <row r="314" spans="1:100" s="29" customFormat="1">
      <c r="A314" s="28"/>
      <c r="B314" s="30"/>
      <c r="C314" s="31"/>
      <c r="D314" s="31"/>
      <c r="E314" s="31"/>
      <c r="F314" s="31"/>
      <c r="G314" s="31"/>
      <c r="H314" s="31"/>
      <c r="I314" s="31"/>
      <c r="J314" s="31"/>
      <c r="K314" s="31"/>
      <c r="L314" s="32"/>
      <c r="M314" s="31"/>
      <c r="N314" s="32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</row>
    <row r="315" spans="1:100" s="29" customFormat="1">
      <c r="A315" s="28"/>
      <c r="B315" s="30"/>
      <c r="C315" s="31"/>
      <c r="D315" s="31"/>
      <c r="E315" s="31"/>
      <c r="F315" s="31"/>
      <c r="G315" s="31"/>
      <c r="H315" s="31"/>
      <c r="I315" s="31"/>
      <c r="J315" s="31"/>
      <c r="K315" s="31"/>
      <c r="L315" s="32"/>
      <c r="M315" s="31"/>
      <c r="N315" s="32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</row>
    <row r="316" spans="1:100" s="29" customFormat="1">
      <c r="A316" s="28"/>
      <c r="B316" s="30"/>
      <c r="C316" s="31"/>
      <c r="D316" s="31"/>
      <c r="E316" s="31"/>
      <c r="F316" s="31"/>
      <c r="G316" s="31"/>
      <c r="H316" s="31"/>
      <c r="I316" s="31"/>
      <c r="J316" s="31"/>
      <c r="K316" s="31"/>
      <c r="L316" s="32"/>
      <c r="M316" s="31"/>
      <c r="N316" s="32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</row>
    <row r="317" spans="1:100" s="29" customFormat="1">
      <c r="A317" s="28"/>
      <c r="B317" s="30"/>
      <c r="C317" s="31"/>
      <c r="D317" s="31"/>
      <c r="E317" s="31"/>
      <c r="F317" s="31"/>
      <c r="G317" s="31"/>
      <c r="H317" s="31"/>
      <c r="I317" s="31"/>
      <c r="J317" s="31"/>
      <c r="K317" s="31"/>
      <c r="L317" s="32"/>
      <c r="M317" s="31"/>
      <c r="N317" s="32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</row>
    <row r="318" spans="1:100" s="29" customFormat="1">
      <c r="A318" s="28"/>
      <c r="B318" s="30"/>
      <c r="C318" s="31"/>
      <c r="D318" s="31"/>
      <c r="E318" s="31"/>
      <c r="F318" s="31"/>
      <c r="G318" s="31"/>
      <c r="H318" s="31"/>
      <c r="I318" s="31"/>
      <c r="J318" s="31"/>
      <c r="K318" s="31"/>
      <c r="L318" s="32"/>
      <c r="M318" s="31"/>
      <c r="N318" s="32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</row>
    <row r="319" spans="1:100" s="29" customFormat="1">
      <c r="A319" s="28"/>
      <c r="B319" s="30"/>
      <c r="C319" s="31"/>
      <c r="D319" s="31"/>
      <c r="E319" s="31"/>
      <c r="F319" s="31"/>
      <c r="G319" s="31"/>
      <c r="H319" s="31"/>
      <c r="I319" s="31"/>
      <c r="J319" s="31"/>
      <c r="K319" s="31"/>
      <c r="L319" s="32"/>
      <c r="M319" s="31"/>
      <c r="N319" s="32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</row>
    <row r="320" spans="1:100" s="29" customFormat="1">
      <c r="A320" s="28"/>
      <c r="B320" s="30"/>
      <c r="C320" s="31"/>
      <c r="D320" s="31"/>
      <c r="E320" s="31"/>
      <c r="F320" s="31"/>
      <c r="G320" s="31"/>
      <c r="H320" s="31"/>
      <c r="I320" s="31"/>
      <c r="J320" s="31"/>
      <c r="K320" s="31"/>
      <c r="L320" s="32"/>
      <c r="M320" s="31"/>
      <c r="N320" s="32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</row>
    <row r="321" spans="1:100" s="29" customFormat="1">
      <c r="A321" s="28"/>
      <c r="B321" s="30"/>
      <c r="C321" s="31"/>
      <c r="D321" s="31"/>
      <c r="E321" s="31"/>
      <c r="F321" s="31"/>
      <c r="G321" s="31"/>
      <c r="H321" s="31"/>
      <c r="I321" s="31"/>
      <c r="J321" s="31"/>
      <c r="K321" s="31"/>
      <c r="L321" s="32"/>
      <c r="M321" s="31"/>
      <c r="N321" s="32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</row>
    <row r="322" spans="1:100" s="29" customFormat="1">
      <c r="A322" s="28"/>
      <c r="B322" s="30"/>
      <c r="C322" s="31"/>
      <c r="D322" s="31"/>
      <c r="E322" s="31"/>
      <c r="F322" s="31"/>
      <c r="G322" s="31"/>
      <c r="H322" s="31"/>
      <c r="I322" s="31"/>
      <c r="J322" s="31"/>
      <c r="K322" s="31"/>
      <c r="L322" s="32"/>
      <c r="M322" s="31"/>
      <c r="N322" s="32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</row>
    <row r="323" spans="1:100" s="29" customFormat="1">
      <c r="A323" s="28"/>
      <c r="B323" s="30"/>
      <c r="C323" s="31"/>
      <c r="D323" s="31"/>
      <c r="E323" s="31"/>
      <c r="F323" s="31"/>
      <c r="G323" s="31"/>
      <c r="H323" s="31"/>
      <c r="I323" s="31"/>
      <c r="J323" s="31"/>
      <c r="K323" s="31"/>
      <c r="L323" s="32"/>
      <c r="M323" s="31"/>
      <c r="N323" s="32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</row>
    <row r="324" spans="1:100" s="29" customFormat="1">
      <c r="A324" s="28"/>
      <c r="B324" s="30"/>
      <c r="C324" s="31"/>
      <c r="D324" s="31"/>
      <c r="E324" s="31"/>
      <c r="F324" s="31"/>
      <c r="G324" s="31"/>
      <c r="H324" s="31"/>
      <c r="I324" s="31"/>
      <c r="J324" s="31"/>
      <c r="K324" s="31"/>
      <c r="L324" s="32"/>
      <c r="M324" s="31"/>
      <c r="N324" s="32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</row>
    <row r="325" spans="1:100" s="29" customFormat="1">
      <c r="A325" s="28"/>
      <c r="B325" s="30"/>
      <c r="C325" s="31"/>
      <c r="D325" s="31"/>
      <c r="E325" s="31"/>
      <c r="F325" s="31"/>
      <c r="G325" s="31"/>
      <c r="H325" s="31"/>
      <c r="I325" s="31"/>
      <c r="J325" s="31"/>
      <c r="K325" s="31"/>
      <c r="L325" s="32"/>
      <c r="M325" s="31"/>
      <c r="N325" s="32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</row>
    <row r="326" spans="1:100" s="29" customFormat="1">
      <c r="A326" s="28"/>
      <c r="B326" s="30"/>
      <c r="C326" s="31"/>
      <c r="D326" s="31"/>
      <c r="E326" s="31"/>
      <c r="F326" s="31"/>
      <c r="G326" s="31"/>
      <c r="H326" s="31"/>
      <c r="I326" s="31"/>
      <c r="J326" s="31"/>
      <c r="K326" s="31"/>
      <c r="L326" s="32"/>
      <c r="M326" s="31"/>
      <c r="N326" s="32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</row>
    <row r="327" spans="1:100" s="29" customFormat="1">
      <c r="A327" s="28"/>
      <c r="B327" s="30"/>
      <c r="C327" s="31"/>
      <c r="D327" s="31"/>
      <c r="E327" s="31"/>
      <c r="F327" s="31"/>
      <c r="G327" s="31"/>
      <c r="H327" s="31"/>
      <c r="I327" s="31"/>
      <c r="J327" s="31"/>
      <c r="K327" s="31"/>
      <c r="L327" s="32"/>
      <c r="M327" s="31"/>
      <c r="N327" s="32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</row>
    <row r="328" spans="1:100" s="29" customFormat="1">
      <c r="A328" s="28"/>
      <c r="B328" s="30"/>
      <c r="C328" s="31"/>
      <c r="D328" s="31"/>
      <c r="E328" s="31"/>
      <c r="F328" s="31"/>
      <c r="G328" s="31"/>
      <c r="H328" s="31"/>
      <c r="I328" s="31"/>
      <c r="J328" s="31"/>
      <c r="K328" s="31"/>
      <c r="L328" s="32"/>
      <c r="M328" s="31"/>
      <c r="N328" s="32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</row>
    <row r="329" spans="1:100" s="29" customFormat="1">
      <c r="A329" s="28"/>
      <c r="B329" s="30"/>
      <c r="C329" s="31"/>
      <c r="D329" s="31"/>
      <c r="E329" s="31"/>
      <c r="F329" s="31"/>
      <c r="G329" s="31"/>
      <c r="H329" s="31"/>
      <c r="I329" s="31"/>
      <c r="J329" s="31"/>
      <c r="K329" s="31"/>
      <c r="L329" s="32"/>
      <c r="M329" s="31"/>
      <c r="N329" s="32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</row>
    <row r="330" spans="1:100" s="29" customFormat="1">
      <c r="A330" s="28"/>
      <c r="B330" s="30"/>
      <c r="C330" s="31"/>
      <c r="D330" s="31"/>
      <c r="E330" s="31"/>
      <c r="F330" s="31"/>
      <c r="G330" s="31"/>
      <c r="H330" s="31"/>
      <c r="I330" s="31"/>
      <c r="J330" s="31"/>
      <c r="K330" s="31"/>
      <c r="L330" s="32"/>
      <c r="M330" s="31"/>
      <c r="N330" s="32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</row>
    <row r="331" spans="1:100" s="29" customFormat="1">
      <c r="A331" s="28"/>
      <c r="B331" s="30"/>
      <c r="C331" s="31"/>
      <c r="D331" s="31"/>
      <c r="E331" s="31"/>
      <c r="F331" s="31"/>
      <c r="G331" s="31"/>
      <c r="H331" s="31"/>
      <c r="I331" s="31"/>
      <c r="J331" s="31"/>
      <c r="K331" s="31"/>
      <c r="L331" s="32"/>
      <c r="M331" s="31"/>
      <c r="N331" s="32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</row>
    <row r="332" spans="1:100" s="29" customFormat="1">
      <c r="A332" s="28"/>
      <c r="B332" s="30"/>
      <c r="C332" s="31"/>
      <c r="D332" s="31"/>
      <c r="E332" s="31"/>
      <c r="F332" s="31"/>
      <c r="G332" s="31"/>
      <c r="H332" s="31"/>
      <c r="I332" s="31"/>
      <c r="J332" s="31"/>
      <c r="K332" s="31"/>
      <c r="L332" s="32"/>
      <c r="M332" s="31"/>
      <c r="N332" s="32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</row>
    <row r="333" spans="1:100" s="29" customFormat="1">
      <c r="A333" s="28"/>
      <c r="B333" s="30"/>
      <c r="C333" s="31"/>
      <c r="D333" s="31"/>
      <c r="E333" s="31"/>
      <c r="F333" s="31"/>
      <c r="G333" s="31"/>
      <c r="H333" s="31"/>
      <c r="I333" s="31"/>
      <c r="J333" s="31"/>
      <c r="K333" s="31"/>
      <c r="L333" s="32"/>
      <c r="M333" s="31"/>
      <c r="N333" s="32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</row>
    <row r="334" spans="1:100" s="29" customFormat="1">
      <c r="A334" s="28"/>
      <c r="B334" s="30"/>
      <c r="C334" s="31"/>
      <c r="D334" s="31"/>
      <c r="E334" s="31"/>
      <c r="F334" s="31"/>
      <c r="G334" s="31"/>
      <c r="H334" s="31"/>
      <c r="I334" s="31"/>
      <c r="J334" s="31"/>
      <c r="K334" s="31"/>
      <c r="L334" s="32"/>
      <c r="M334" s="31"/>
      <c r="N334" s="32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</row>
    <row r="335" spans="1:100" s="29" customFormat="1">
      <c r="A335" s="28"/>
      <c r="B335" s="30"/>
      <c r="C335" s="31"/>
      <c r="D335" s="31"/>
      <c r="E335" s="31"/>
      <c r="F335" s="31"/>
      <c r="G335" s="31"/>
      <c r="H335" s="31"/>
      <c r="I335" s="31"/>
      <c r="J335" s="31"/>
      <c r="K335" s="31"/>
      <c r="L335" s="32"/>
      <c r="M335" s="31"/>
      <c r="N335" s="32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</row>
    <row r="336" spans="1:100" s="29" customFormat="1">
      <c r="A336" s="28"/>
      <c r="B336" s="30"/>
      <c r="C336" s="31"/>
      <c r="D336" s="31"/>
      <c r="E336" s="31"/>
      <c r="F336" s="31"/>
      <c r="G336" s="31"/>
      <c r="H336" s="31"/>
      <c r="I336" s="31"/>
      <c r="J336" s="31"/>
      <c r="K336" s="31"/>
      <c r="L336" s="32"/>
      <c r="M336" s="31"/>
      <c r="N336" s="32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</row>
    <row r="337" spans="1:100" s="29" customFormat="1">
      <c r="A337" s="28"/>
      <c r="B337" s="30"/>
      <c r="C337" s="31"/>
      <c r="D337" s="31"/>
      <c r="E337" s="31"/>
      <c r="F337" s="31"/>
      <c r="G337" s="31"/>
      <c r="H337" s="31"/>
      <c r="I337" s="31"/>
      <c r="J337" s="31"/>
      <c r="K337" s="31"/>
      <c r="L337" s="32"/>
      <c r="M337" s="31"/>
      <c r="N337" s="32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</row>
    <row r="338" spans="1:100" s="29" customFormat="1">
      <c r="A338" s="28"/>
      <c r="B338" s="30"/>
      <c r="C338" s="31"/>
      <c r="D338" s="31"/>
      <c r="E338" s="31"/>
      <c r="F338" s="31"/>
      <c r="G338" s="31"/>
      <c r="H338" s="31"/>
      <c r="I338" s="31"/>
      <c r="J338" s="31"/>
      <c r="K338" s="31"/>
      <c r="L338" s="32"/>
      <c r="M338" s="31"/>
      <c r="N338" s="32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</row>
    <row r="339" spans="1:100" s="29" customFormat="1">
      <c r="A339" s="28"/>
      <c r="B339" s="30"/>
      <c r="C339" s="31"/>
      <c r="D339" s="31"/>
      <c r="E339" s="31"/>
      <c r="F339" s="31"/>
      <c r="G339" s="31"/>
      <c r="H339" s="31"/>
      <c r="I339" s="31"/>
      <c r="J339" s="31"/>
      <c r="K339" s="31"/>
      <c r="L339" s="32"/>
      <c r="M339" s="31"/>
      <c r="N339" s="32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</row>
    <row r="340" spans="1:100" s="29" customFormat="1">
      <c r="A340" s="28"/>
      <c r="B340" s="30"/>
      <c r="C340" s="31"/>
      <c r="D340" s="31"/>
      <c r="E340" s="31"/>
      <c r="F340" s="31"/>
      <c r="G340" s="31"/>
      <c r="H340" s="31"/>
      <c r="I340" s="31"/>
      <c r="J340" s="31"/>
      <c r="K340" s="31"/>
      <c r="L340" s="32"/>
      <c r="M340" s="31"/>
      <c r="N340" s="32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</row>
    <row r="341" spans="1:100" s="29" customFormat="1">
      <c r="A341" s="28"/>
      <c r="B341" s="30"/>
      <c r="C341" s="31"/>
      <c r="D341" s="31"/>
      <c r="E341" s="31"/>
      <c r="F341" s="31"/>
      <c r="G341" s="31"/>
      <c r="H341" s="31"/>
      <c r="I341" s="31"/>
      <c r="J341" s="31"/>
      <c r="K341" s="31"/>
      <c r="L341" s="32"/>
      <c r="M341" s="31"/>
      <c r="N341" s="32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</row>
    <row r="342" spans="1:100" s="29" customFormat="1">
      <c r="A342" s="28"/>
      <c r="B342" s="30"/>
      <c r="C342" s="31"/>
      <c r="D342" s="31"/>
      <c r="E342" s="31"/>
      <c r="F342" s="31"/>
      <c r="G342" s="31"/>
      <c r="H342" s="31"/>
      <c r="I342" s="31"/>
      <c r="J342" s="31"/>
      <c r="K342" s="31"/>
      <c r="L342" s="32"/>
      <c r="M342" s="31"/>
      <c r="N342" s="32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</row>
    <row r="343" spans="1:100" s="29" customFormat="1">
      <c r="A343" s="28"/>
      <c r="B343" s="30"/>
      <c r="C343" s="31"/>
      <c r="D343" s="31"/>
      <c r="E343" s="31"/>
      <c r="F343" s="31"/>
      <c r="G343" s="31"/>
      <c r="H343" s="31"/>
      <c r="I343" s="31"/>
      <c r="J343" s="31"/>
      <c r="K343" s="31"/>
      <c r="L343" s="32"/>
      <c r="M343" s="31"/>
      <c r="N343" s="32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</row>
    <row r="344" spans="1:100" s="29" customFormat="1">
      <c r="A344" s="28"/>
      <c r="B344" s="30"/>
      <c r="C344" s="31"/>
      <c r="D344" s="31"/>
      <c r="E344" s="31"/>
      <c r="F344" s="31"/>
      <c r="G344" s="31"/>
      <c r="H344" s="31"/>
      <c r="I344" s="31"/>
      <c r="J344" s="31"/>
      <c r="K344" s="31"/>
      <c r="L344" s="32"/>
      <c r="M344" s="31"/>
      <c r="N344" s="32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</row>
    <row r="345" spans="1:100" s="29" customFormat="1">
      <c r="A345" s="28"/>
      <c r="B345" s="30"/>
      <c r="C345" s="31"/>
      <c r="D345" s="31"/>
      <c r="E345" s="31"/>
      <c r="F345" s="31"/>
      <c r="G345" s="31"/>
      <c r="H345" s="31"/>
      <c r="I345" s="31"/>
      <c r="J345" s="31"/>
      <c r="K345" s="31"/>
      <c r="L345" s="32"/>
      <c r="M345" s="31"/>
      <c r="N345" s="32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</row>
    <row r="346" spans="1:100" s="29" customFormat="1">
      <c r="A346" s="28"/>
      <c r="B346" s="30"/>
      <c r="C346" s="31"/>
      <c r="D346" s="31"/>
      <c r="E346" s="31"/>
      <c r="F346" s="31"/>
      <c r="G346" s="31"/>
      <c r="H346" s="31"/>
      <c r="I346" s="31"/>
      <c r="J346" s="31"/>
      <c r="K346" s="31"/>
      <c r="L346" s="32"/>
      <c r="M346" s="31"/>
      <c r="N346" s="32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</row>
    <row r="347" spans="1:100" s="29" customFormat="1">
      <c r="A347" s="28"/>
      <c r="B347" s="30"/>
      <c r="C347" s="31"/>
      <c r="D347" s="31"/>
      <c r="E347" s="31"/>
      <c r="F347" s="31"/>
      <c r="G347" s="31"/>
      <c r="H347" s="31"/>
      <c r="I347" s="31"/>
      <c r="J347" s="31"/>
      <c r="K347" s="31"/>
      <c r="L347" s="32"/>
      <c r="M347" s="31"/>
      <c r="N347" s="32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</row>
    <row r="348" spans="1:100" s="29" customFormat="1">
      <c r="A348" s="28"/>
      <c r="B348" s="30"/>
      <c r="C348" s="31"/>
      <c r="D348" s="31"/>
      <c r="E348" s="31"/>
      <c r="F348" s="31"/>
      <c r="G348" s="31"/>
      <c r="H348" s="31"/>
      <c r="I348" s="31"/>
      <c r="J348" s="31"/>
      <c r="K348" s="31"/>
      <c r="L348" s="32"/>
      <c r="M348" s="31"/>
      <c r="N348" s="32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</row>
    <row r="349" spans="1:100" s="29" customFormat="1">
      <c r="A349" s="28"/>
      <c r="B349" s="30"/>
      <c r="C349" s="31"/>
      <c r="D349" s="31"/>
      <c r="E349" s="31"/>
      <c r="F349" s="31"/>
      <c r="G349" s="31"/>
      <c r="H349" s="31"/>
      <c r="I349" s="31"/>
      <c r="J349" s="31"/>
      <c r="K349" s="31"/>
      <c r="L349" s="32"/>
      <c r="M349" s="31"/>
      <c r="N349" s="32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</row>
    <row r="350" spans="1:100" s="29" customFormat="1">
      <c r="A350" s="28"/>
      <c r="B350" s="30"/>
      <c r="C350" s="31"/>
      <c r="D350" s="31"/>
      <c r="E350" s="31"/>
      <c r="F350" s="31"/>
      <c r="G350" s="31"/>
      <c r="H350" s="31"/>
      <c r="I350" s="31"/>
      <c r="J350" s="31"/>
      <c r="K350" s="31"/>
      <c r="L350" s="32"/>
      <c r="M350" s="31"/>
      <c r="N350" s="32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</row>
    <row r="351" spans="1:100" s="29" customFormat="1">
      <c r="A351" s="28"/>
      <c r="B351" s="30"/>
      <c r="C351" s="31"/>
      <c r="D351" s="31"/>
      <c r="E351" s="31"/>
      <c r="F351" s="31"/>
      <c r="G351" s="31"/>
      <c r="H351" s="31"/>
      <c r="I351" s="31"/>
      <c r="J351" s="31"/>
      <c r="K351" s="31"/>
      <c r="L351" s="32"/>
      <c r="M351" s="31"/>
      <c r="N351" s="32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</row>
    <row r="352" spans="1:100" s="29" customFormat="1">
      <c r="A352" s="28"/>
      <c r="B352" s="30"/>
      <c r="C352" s="31"/>
      <c r="D352" s="31"/>
      <c r="E352" s="31"/>
      <c r="F352" s="31"/>
      <c r="G352" s="31"/>
      <c r="H352" s="31"/>
      <c r="I352" s="31"/>
      <c r="J352" s="31"/>
      <c r="K352" s="31"/>
      <c r="L352" s="32"/>
      <c r="M352" s="31"/>
      <c r="N352" s="32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</row>
    <row r="353" spans="1:100" s="29" customFormat="1">
      <c r="A353" s="28"/>
      <c r="B353" s="30"/>
      <c r="C353" s="31"/>
      <c r="D353" s="31"/>
      <c r="E353" s="31"/>
      <c r="F353" s="31"/>
      <c r="G353" s="31"/>
      <c r="H353" s="31"/>
      <c r="I353" s="31"/>
      <c r="J353" s="31"/>
      <c r="K353" s="31"/>
      <c r="L353" s="32"/>
      <c r="M353" s="31"/>
      <c r="N353" s="32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</row>
    <row r="354" spans="1:100" s="29" customFormat="1">
      <c r="A354" s="28"/>
      <c r="B354" s="30"/>
      <c r="C354" s="31"/>
      <c r="D354" s="31"/>
      <c r="E354" s="31"/>
      <c r="F354" s="31"/>
      <c r="G354" s="31"/>
      <c r="H354" s="31"/>
      <c r="I354" s="31"/>
      <c r="J354" s="31"/>
      <c r="K354" s="31"/>
      <c r="L354" s="32"/>
      <c r="M354" s="31"/>
      <c r="N354" s="32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</row>
    <row r="355" spans="1:100" s="29" customFormat="1">
      <c r="A355" s="28"/>
      <c r="B355" s="30"/>
      <c r="C355" s="31"/>
      <c r="D355" s="31"/>
      <c r="E355" s="31"/>
      <c r="F355" s="31"/>
      <c r="G355" s="31"/>
      <c r="H355" s="31"/>
      <c r="I355" s="31"/>
      <c r="J355" s="31"/>
      <c r="K355" s="31"/>
      <c r="L355" s="32"/>
      <c r="M355" s="31"/>
      <c r="N355" s="32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</row>
    <row r="356" spans="1:100" s="29" customFormat="1">
      <c r="A356" s="28"/>
      <c r="B356" s="30"/>
      <c r="C356" s="31"/>
      <c r="D356" s="31"/>
      <c r="E356" s="31"/>
      <c r="F356" s="31"/>
      <c r="G356" s="31"/>
      <c r="H356" s="31"/>
      <c r="I356" s="31"/>
      <c r="J356" s="31"/>
      <c r="K356" s="31"/>
      <c r="L356" s="32"/>
      <c r="M356" s="31"/>
      <c r="N356" s="32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</row>
    <row r="357" spans="1:100" s="29" customFormat="1">
      <c r="A357" s="28"/>
      <c r="B357" s="30"/>
      <c r="C357" s="31"/>
      <c r="D357" s="31"/>
      <c r="E357" s="31"/>
      <c r="F357" s="31"/>
      <c r="G357" s="31"/>
      <c r="H357" s="31"/>
      <c r="I357" s="31"/>
      <c r="J357" s="31"/>
      <c r="K357" s="31"/>
      <c r="L357" s="32"/>
      <c r="M357" s="31"/>
      <c r="N357" s="32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</row>
    <row r="358" spans="1:100" s="29" customFormat="1">
      <c r="A358" s="28"/>
      <c r="B358" s="30"/>
      <c r="C358" s="31"/>
      <c r="D358" s="31"/>
      <c r="E358" s="31"/>
      <c r="F358" s="31"/>
      <c r="G358" s="31"/>
      <c r="H358" s="31"/>
      <c r="I358" s="31"/>
      <c r="J358" s="31"/>
      <c r="K358" s="31"/>
      <c r="L358" s="32"/>
      <c r="M358" s="31"/>
      <c r="N358" s="32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</row>
    <row r="359" spans="1:100" s="29" customFormat="1">
      <c r="A359" s="28"/>
      <c r="B359" s="30"/>
      <c r="C359" s="31"/>
      <c r="D359" s="31"/>
      <c r="E359" s="31"/>
      <c r="F359" s="31"/>
      <c r="G359" s="31"/>
      <c r="H359" s="31"/>
      <c r="I359" s="31"/>
      <c r="J359" s="31"/>
      <c r="K359" s="31"/>
      <c r="L359" s="32"/>
      <c r="M359" s="31"/>
      <c r="N359" s="32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</row>
    <row r="360" spans="1:100" s="29" customFormat="1">
      <c r="A360" s="28"/>
      <c r="B360" s="30"/>
      <c r="C360" s="31"/>
      <c r="D360" s="31"/>
      <c r="E360" s="31"/>
      <c r="F360" s="31"/>
      <c r="G360" s="31"/>
      <c r="H360" s="31"/>
      <c r="I360" s="31"/>
      <c r="J360" s="31"/>
      <c r="K360" s="31"/>
      <c r="L360" s="32"/>
      <c r="M360" s="31"/>
      <c r="N360" s="32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</row>
    <row r="361" spans="1:100" s="29" customFormat="1">
      <c r="A361" s="28"/>
      <c r="B361" s="30"/>
      <c r="C361" s="31"/>
      <c r="D361" s="31"/>
      <c r="E361" s="31"/>
      <c r="F361" s="31"/>
      <c r="G361" s="31"/>
      <c r="H361" s="31"/>
      <c r="I361" s="31"/>
      <c r="J361" s="31"/>
      <c r="K361" s="31"/>
      <c r="L361" s="32"/>
      <c r="M361" s="31"/>
      <c r="N361" s="32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</row>
    <row r="362" spans="1:100" s="29" customFormat="1">
      <c r="A362" s="28"/>
      <c r="B362" s="30"/>
      <c r="C362" s="31"/>
      <c r="D362" s="31"/>
      <c r="E362" s="31"/>
      <c r="F362" s="31"/>
      <c r="G362" s="31"/>
      <c r="H362" s="31"/>
      <c r="I362" s="31"/>
      <c r="J362" s="31"/>
      <c r="K362" s="31"/>
      <c r="L362" s="32"/>
      <c r="M362" s="31"/>
      <c r="N362" s="32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</row>
    <row r="363" spans="1:100" s="29" customFormat="1">
      <c r="A363" s="28"/>
      <c r="B363" s="30"/>
      <c r="C363" s="31"/>
      <c r="D363" s="31"/>
      <c r="E363" s="31"/>
      <c r="F363" s="31"/>
      <c r="G363" s="31"/>
      <c r="H363" s="31"/>
      <c r="I363" s="31"/>
      <c r="J363" s="31"/>
      <c r="K363" s="31"/>
      <c r="L363" s="32"/>
      <c r="M363" s="31"/>
      <c r="N363" s="32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</row>
    <row r="364" spans="1:100" s="29" customFormat="1">
      <c r="A364" s="28"/>
      <c r="B364" s="30"/>
      <c r="C364" s="31"/>
      <c r="D364" s="31"/>
      <c r="E364" s="31"/>
      <c r="F364" s="31"/>
      <c r="G364" s="31"/>
      <c r="H364" s="31"/>
      <c r="I364" s="31"/>
      <c r="J364" s="31"/>
      <c r="K364" s="31"/>
      <c r="L364" s="32"/>
      <c r="M364" s="31"/>
      <c r="N364" s="32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</row>
    <row r="365" spans="1:100" s="29" customFormat="1">
      <c r="A365" s="28"/>
      <c r="B365" s="30"/>
      <c r="C365" s="31"/>
      <c r="D365" s="31"/>
      <c r="E365" s="31"/>
      <c r="F365" s="31"/>
      <c r="G365" s="31"/>
      <c r="H365" s="31"/>
      <c r="I365" s="31"/>
      <c r="J365" s="31"/>
      <c r="K365" s="31"/>
      <c r="L365" s="32"/>
      <c r="M365" s="31"/>
      <c r="N365" s="32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</row>
    <row r="366" spans="1:100" s="29" customFormat="1">
      <c r="A366" s="28"/>
      <c r="B366" s="30"/>
      <c r="C366" s="31"/>
      <c r="D366" s="31"/>
      <c r="E366" s="31"/>
      <c r="F366" s="31"/>
      <c r="G366" s="31"/>
      <c r="H366" s="31"/>
      <c r="I366" s="31"/>
      <c r="J366" s="31"/>
      <c r="K366" s="31"/>
      <c r="L366" s="32"/>
      <c r="M366" s="31"/>
      <c r="N366" s="32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</row>
    <row r="367" spans="1:100" s="29" customFormat="1">
      <c r="A367" s="28"/>
      <c r="B367" s="30"/>
      <c r="C367" s="31"/>
      <c r="D367" s="31"/>
      <c r="E367" s="31"/>
      <c r="F367" s="31"/>
      <c r="G367" s="31"/>
      <c r="H367" s="31"/>
      <c r="I367" s="31"/>
      <c r="J367" s="31"/>
      <c r="K367" s="31"/>
      <c r="L367" s="32"/>
      <c r="M367" s="31"/>
      <c r="N367" s="32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</row>
    <row r="368" spans="1:100" s="29" customFormat="1">
      <c r="A368" s="28"/>
      <c r="B368" s="30"/>
      <c r="C368" s="31"/>
      <c r="D368" s="31"/>
      <c r="E368" s="31"/>
      <c r="F368" s="31"/>
      <c r="G368" s="31"/>
      <c r="H368" s="31"/>
      <c r="I368" s="31"/>
      <c r="J368" s="31"/>
      <c r="K368" s="31"/>
      <c r="L368" s="32"/>
      <c r="M368" s="31"/>
      <c r="N368" s="32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</row>
    <row r="369" spans="1:100" s="29" customFormat="1">
      <c r="A369" s="28"/>
      <c r="B369" s="30"/>
      <c r="C369" s="31"/>
      <c r="D369" s="31"/>
      <c r="E369" s="31"/>
      <c r="F369" s="31"/>
      <c r="G369" s="31"/>
      <c r="H369" s="31"/>
      <c r="I369" s="31"/>
      <c r="J369" s="31"/>
      <c r="K369" s="31"/>
      <c r="L369" s="32"/>
      <c r="M369" s="31"/>
      <c r="N369" s="32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</row>
    <row r="370" spans="1:100" s="29" customFormat="1">
      <c r="A370" s="28"/>
      <c r="B370" s="30"/>
      <c r="C370" s="31"/>
      <c r="D370" s="31"/>
      <c r="E370" s="31"/>
      <c r="F370" s="31"/>
      <c r="G370" s="31"/>
      <c r="H370" s="31"/>
      <c r="I370" s="31"/>
      <c r="J370" s="31"/>
      <c r="K370" s="31"/>
      <c r="L370" s="32"/>
      <c r="M370" s="31"/>
      <c r="N370" s="32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</row>
    <row r="371" spans="1:100" s="29" customFormat="1">
      <c r="A371" s="28"/>
      <c r="B371" s="30"/>
      <c r="C371" s="31"/>
      <c r="D371" s="31"/>
      <c r="E371" s="31"/>
      <c r="F371" s="31"/>
      <c r="G371" s="31"/>
      <c r="H371" s="31"/>
      <c r="I371" s="31"/>
      <c r="J371" s="31"/>
      <c r="K371" s="31"/>
      <c r="L371" s="32"/>
      <c r="M371" s="31"/>
      <c r="N371" s="32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</row>
    <row r="372" spans="1:100" s="29" customFormat="1">
      <c r="A372" s="28"/>
      <c r="B372" s="30"/>
      <c r="C372" s="31"/>
      <c r="D372" s="31"/>
      <c r="E372" s="31"/>
      <c r="F372" s="31"/>
      <c r="G372" s="31"/>
      <c r="H372" s="31"/>
      <c r="I372" s="31"/>
      <c r="J372" s="31"/>
      <c r="K372" s="31"/>
      <c r="L372" s="32"/>
      <c r="M372" s="31"/>
      <c r="N372" s="32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</row>
    <row r="373" spans="1:100" s="29" customFormat="1">
      <c r="A373" s="28"/>
      <c r="B373" s="30"/>
      <c r="C373" s="31"/>
      <c r="D373" s="31"/>
      <c r="E373" s="31"/>
      <c r="F373" s="31"/>
      <c r="G373" s="31"/>
      <c r="H373" s="31"/>
      <c r="I373" s="31"/>
      <c r="J373" s="31"/>
      <c r="K373" s="31"/>
      <c r="L373" s="32"/>
      <c r="M373" s="31"/>
      <c r="N373" s="32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</row>
    <row r="374" spans="1:100" s="29" customFormat="1">
      <c r="A374" s="28"/>
      <c r="B374" s="30"/>
      <c r="C374" s="31"/>
      <c r="D374" s="31"/>
      <c r="E374" s="31"/>
      <c r="F374" s="31"/>
      <c r="G374" s="31"/>
      <c r="H374" s="31"/>
      <c r="I374" s="31"/>
      <c r="J374" s="31"/>
      <c r="K374" s="31"/>
      <c r="L374" s="32"/>
      <c r="M374" s="31"/>
      <c r="N374" s="32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</row>
    <row r="375" spans="1:100" s="29" customFormat="1">
      <c r="A375" s="28"/>
      <c r="B375" s="30"/>
      <c r="C375" s="31"/>
      <c r="D375" s="31"/>
      <c r="E375" s="31"/>
      <c r="F375" s="31"/>
      <c r="G375" s="31"/>
      <c r="H375" s="31"/>
      <c r="I375" s="31"/>
      <c r="J375" s="31"/>
      <c r="K375" s="31"/>
      <c r="L375" s="32"/>
      <c r="M375" s="31"/>
      <c r="N375" s="32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</row>
    <row r="376" spans="1:100" s="29" customFormat="1">
      <c r="A376" s="28"/>
      <c r="B376" s="30"/>
      <c r="C376" s="31"/>
      <c r="D376" s="31"/>
      <c r="E376" s="31"/>
      <c r="F376" s="31"/>
      <c r="G376" s="31"/>
      <c r="H376" s="31"/>
      <c r="I376" s="31"/>
      <c r="J376" s="31"/>
      <c r="K376" s="31"/>
      <c r="L376" s="32"/>
      <c r="M376" s="31"/>
      <c r="N376" s="32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</row>
    <row r="377" spans="1:100" s="29" customFormat="1">
      <c r="A377" s="28"/>
      <c r="B377" s="30"/>
      <c r="C377" s="31"/>
      <c r="D377" s="31"/>
      <c r="E377" s="31"/>
      <c r="F377" s="31"/>
      <c r="G377" s="31"/>
      <c r="H377" s="31"/>
      <c r="I377" s="31"/>
      <c r="J377" s="31"/>
      <c r="K377" s="31"/>
      <c r="L377" s="32"/>
      <c r="M377" s="31"/>
      <c r="N377" s="32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</row>
    <row r="378" spans="1:100" s="29" customFormat="1">
      <c r="A378" s="28"/>
      <c r="B378" s="30"/>
      <c r="C378" s="31"/>
      <c r="D378" s="31"/>
      <c r="E378" s="31"/>
      <c r="F378" s="31"/>
      <c r="G378" s="31"/>
      <c r="H378" s="31"/>
      <c r="I378" s="31"/>
      <c r="J378" s="31"/>
      <c r="K378" s="31"/>
      <c r="L378" s="32"/>
      <c r="M378" s="31"/>
      <c r="N378" s="32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</row>
    <row r="379" spans="1:100" s="29" customFormat="1">
      <c r="A379" s="28"/>
      <c r="B379" s="30"/>
      <c r="C379" s="31"/>
      <c r="D379" s="31"/>
      <c r="E379" s="31"/>
      <c r="F379" s="31"/>
      <c r="G379" s="31"/>
      <c r="H379" s="31"/>
      <c r="I379" s="31"/>
      <c r="J379" s="31"/>
      <c r="K379" s="31"/>
      <c r="L379" s="32"/>
      <c r="M379" s="31"/>
      <c r="N379" s="32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</row>
    <row r="380" spans="1:100" s="29" customFormat="1">
      <c r="A380" s="28"/>
      <c r="B380" s="30"/>
      <c r="C380" s="31"/>
      <c r="D380" s="31"/>
      <c r="E380" s="31"/>
      <c r="F380" s="31"/>
      <c r="G380" s="31"/>
      <c r="H380" s="31"/>
      <c r="I380" s="31"/>
      <c r="J380" s="31"/>
      <c r="K380" s="31"/>
      <c r="L380" s="32"/>
      <c r="M380" s="31"/>
      <c r="N380" s="32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</row>
    <row r="381" spans="1:100" s="29" customFormat="1">
      <c r="A381" s="28"/>
      <c r="B381" s="30"/>
      <c r="C381" s="31"/>
      <c r="D381" s="31"/>
      <c r="E381" s="31"/>
      <c r="F381" s="31"/>
      <c r="G381" s="31"/>
      <c r="H381" s="31"/>
      <c r="I381" s="31"/>
      <c r="J381" s="31"/>
      <c r="K381" s="31"/>
      <c r="L381" s="32"/>
      <c r="M381" s="31"/>
      <c r="N381" s="32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</row>
    <row r="382" spans="1:100" s="29" customFormat="1">
      <c r="A382" s="28"/>
      <c r="B382" s="30"/>
      <c r="C382" s="31"/>
      <c r="D382" s="31"/>
      <c r="E382" s="31"/>
      <c r="F382" s="31"/>
      <c r="G382" s="31"/>
      <c r="H382" s="31"/>
      <c r="I382" s="31"/>
      <c r="J382" s="31"/>
      <c r="K382" s="31"/>
      <c r="L382" s="32"/>
      <c r="M382" s="31"/>
      <c r="N382" s="32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</row>
    <row r="383" spans="1:100" s="29" customFormat="1">
      <c r="A383" s="28"/>
      <c r="B383" s="30"/>
      <c r="C383" s="31"/>
      <c r="D383" s="31"/>
      <c r="E383" s="31"/>
      <c r="F383" s="31"/>
      <c r="G383" s="31"/>
      <c r="H383" s="31"/>
      <c r="I383" s="31"/>
      <c r="J383" s="31"/>
      <c r="K383" s="31"/>
      <c r="L383" s="32"/>
      <c r="M383" s="31"/>
      <c r="N383" s="32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</row>
    <row r="384" spans="1:100" s="29" customFormat="1">
      <c r="A384" s="28"/>
      <c r="B384" s="30"/>
      <c r="C384" s="31"/>
      <c r="D384" s="31"/>
      <c r="E384" s="31"/>
      <c r="F384" s="31"/>
      <c r="G384" s="31"/>
      <c r="H384" s="31"/>
      <c r="I384" s="31"/>
      <c r="J384" s="31"/>
      <c r="K384" s="31"/>
      <c r="L384" s="32"/>
      <c r="M384" s="31"/>
      <c r="N384" s="32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</row>
    <row r="385" spans="1:100" s="29" customFormat="1">
      <c r="A385" s="28"/>
      <c r="B385" s="30"/>
      <c r="C385" s="31"/>
      <c r="D385" s="31"/>
      <c r="E385" s="31"/>
      <c r="F385" s="31"/>
      <c r="G385" s="31"/>
      <c r="H385" s="31"/>
      <c r="I385" s="31"/>
      <c r="J385" s="31"/>
      <c r="K385" s="31"/>
      <c r="L385" s="32"/>
      <c r="M385" s="31"/>
      <c r="N385" s="32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</row>
    <row r="386" spans="1:100" s="29" customFormat="1">
      <c r="A386" s="28"/>
      <c r="B386" s="30"/>
      <c r="C386" s="31"/>
      <c r="D386" s="31"/>
      <c r="E386" s="31"/>
      <c r="F386" s="31"/>
      <c r="G386" s="31"/>
      <c r="H386" s="31"/>
      <c r="I386" s="31"/>
      <c r="J386" s="31"/>
      <c r="K386" s="31"/>
      <c r="L386" s="32"/>
      <c r="M386" s="31"/>
      <c r="N386" s="32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</row>
    <row r="387" spans="1:100" s="29" customFormat="1">
      <c r="A387" s="28"/>
      <c r="B387" s="30"/>
      <c r="C387" s="31"/>
      <c r="D387" s="31"/>
      <c r="E387" s="31"/>
      <c r="F387" s="31"/>
      <c r="G387" s="31"/>
      <c r="H387" s="31"/>
      <c r="I387" s="31"/>
      <c r="J387" s="31"/>
      <c r="K387" s="31"/>
      <c r="L387" s="32"/>
      <c r="M387" s="31"/>
      <c r="N387" s="32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</row>
    <row r="388" spans="1:100" s="29" customFormat="1">
      <c r="A388" s="28"/>
      <c r="B388" s="30"/>
      <c r="C388" s="31"/>
      <c r="D388" s="31"/>
      <c r="E388" s="31"/>
      <c r="F388" s="31"/>
      <c r="G388" s="31"/>
      <c r="H388" s="31"/>
      <c r="I388" s="31"/>
      <c r="J388" s="31"/>
      <c r="K388" s="31"/>
      <c r="L388" s="32"/>
      <c r="M388" s="31"/>
      <c r="N388" s="32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</row>
    <row r="389" spans="1:100" s="29" customFormat="1">
      <c r="A389" s="28"/>
      <c r="B389" s="30"/>
      <c r="C389" s="31"/>
      <c r="D389" s="31"/>
      <c r="E389" s="31"/>
      <c r="F389" s="31"/>
      <c r="G389" s="31"/>
      <c r="H389" s="31"/>
      <c r="I389" s="31"/>
      <c r="J389" s="31"/>
      <c r="K389" s="31"/>
      <c r="L389" s="32"/>
      <c r="M389" s="31"/>
      <c r="N389" s="32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</row>
    <row r="390" spans="1:100" s="29" customFormat="1">
      <c r="A390" s="28"/>
      <c r="B390" s="30"/>
      <c r="C390" s="31"/>
      <c r="D390" s="31"/>
      <c r="E390" s="31"/>
      <c r="F390" s="31"/>
      <c r="G390" s="31"/>
      <c r="H390" s="31"/>
      <c r="I390" s="31"/>
      <c r="J390" s="31"/>
      <c r="K390" s="31"/>
      <c r="L390" s="32"/>
      <c r="M390" s="31"/>
      <c r="N390" s="32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</row>
    <row r="391" spans="1:100" s="29" customFormat="1">
      <c r="A391" s="28"/>
      <c r="B391" s="30"/>
      <c r="C391" s="31"/>
      <c r="D391" s="31"/>
      <c r="E391" s="31"/>
      <c r="F391" s="31"/>
      <c r="G391" s="31"/>
      <c r="H391" s="31"/>
      <c r="I391" s="31"/>
      <c r="J391" s="31"/>
      <c r="K391" s="31"/>
      <c r="L391" s="32"/>
      <c r="M391" s="31"/>
      <c r="N391" s="32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</row>
    <row r="392" spans="1:100" s="29" customFormat="1">
      <c r="A392" s="28"/>
      <c r="B392" s="30"/>
      <c r="C392" s="31"/>
      <c r="D392" s="31"/>
      <c r="E392" s="31"/>
      <c r="F392" s="31"/>
      <c r="G392" s="31"/>
      <c r="H392" s="31"/>
      <c r="I392" s="31"/>
      <c r="J392" s="31"/>
      <c r="K392" s="31"/>
      <c r="L392" s="32"/>
      <c r="M392" s="31"/>
      <c r="N392" s="32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</row>
    <row r="393" spans="1:100" s="29" customFormat="1">
      <c r="A393" s="28"/>
      <c r="B393" s="30"/>
      <c r="C393" s="31"/>
      <c r="D393" s="31"/>
      <c r="E393" s="31"/>
      <c r="F393" s="31"/>
      <c r="G393" s="31"/>
      <c r="H393" s="31"/>
      <c r="I393" s="31"/>
      <c r="J393" s="31"/>
      <c r="K393" s="31"/>
      <c r="L393" s="32"/>
      <c r="M393" s="31"/>
      <c r="N393" s="32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</row>
    <row r="394" spans="1:100" s="29" customFormat="1">
      <c r="A394" s="28"/>
      <c r="B394" s="30"/>
      <c r="C394" s="31"/>
      <c r="D394" s="31"/>
      <c r="E394" s="31"/>
      <c r="F394" s="31"/>
      <c r="G394" s="31"/>
      <c r="H394" s="31"/>
      <c r="I394" s="31"/>
      <c r="J394" s="31"/>
      <c r="K394" s="31"/>
      <c r="L394" s="32"/>
      <c r="M394" s="31"/>
      <c r="N394" s="32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</row>
    <row r="395" spans="1:100" s="29" customFormat="1">
      <c r="A395" s="28"/>
      <c r="B395" s="30"/>
      <c r="C395" s="31"/>
      <c r="D395" s="31"/>
      <c r="E395" s="31"/>
      <c r="F395" s="31"/>
      <c r="G395" s="31"/>
      <c r="H395" s="31"/>
      <c r="I395" s="31"/>
      <c r="J395" s="31"/>
      <c r="K395" s="31"/>
      <c r="L395" s="32"/>
      <c r="M395" s="31"/>
      <c r="N395" s="32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</row>
    <row r="396" spans="1:100" s="29" customFormat="1">
      <c r="A396" s="28"/>
      <c r="B396" s="30"/>
      <c r="C396" s="31"/>
      <c r="D396" s="31"/>
      <c r="E396" s="31"/>
      <c r="F396" s="31"/>
      <c r="G396" s="31"/>
      <c r="H396" s="31"/>
      <c r="I396" s="31"/>
      <c r="J396" s="31"/>
      <c r="K396" s="31"/>
      <c r="L396" s="32"/>
      <c r="M396" s="31"/>
      <c r="N396" s="32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</row>
    <row r="397" spans="1:100" s="29" customFormat="1">
      <c r="A397" s="28"/>
      <c r="B397" s="30"/>
      <c r="C397" s="31"/>
      <c r="D397" s="31"/>
      <c r="E397" s="31"/>
      <c r="F397" s="31"/>
      <c r="G397" s="31"/>
      <c r="H397" s="31"/>
      <c r="I397" s="31"/>
      <c r="J397" s="31"/>
      <c r="K397" s="31"/>
      <c r="L397" s="32"/>
      <c r="M397" s="31"/>
      <c r="N397" s="32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</row>
    <row r="398" spans="1:100" s="29" customFormat="1">
      <c r="A398" s="28"/>
      <c r="B398" s="30"/>
      <c r="C398" s="31"/>
      <c r="D398" s="31"/>
      <c r="E398" s="31"/>
      <c r="F398" s="31"/>
      <c r="G398" s="31"/>
      <c r="H398" s="31"/>
      <c r="I398" s="31"/>
      <c r="J398" s="31"/>
      <c r="K398" s="31"/>
      <c r="L398" s="32"/>
      <c r="M398" s="31"/>
      <c r="N398" s="32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</row>
    <row r="399" spans="1:100" s="29" customFormat="1">
      <c r="A399" s="28"/>
      <c r="B399" s="30"/>
      <c r="C399" s="31"/>
      <c r="D399" s="31"/>
      <c r="E399" s="31"/>
      <c r="F399" s="31"/>
      <c r="G399" s="31"/>
      <c r="H399" s="31"/>
      <c r="I399" s="31"/>
      <c r="J399" s="31"/>
      <c r="K399" s="31"/>
      <c r="L399" s="32"/>
      <c r="M399" s="31"/>
      <c r="N399" s="32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</row>
    <row r="400" spans="1:100" s="29" customFormat="1">
      <c r="A400" s="28"/>
      <c r="B400" s="30"/>
      <c r="C400" s="31"/>
      <c r="D400" s="31"/>
      <c r="E400" s="31"/>
      <c r="F400" s="31"/>
      <c r="G400" s="31"/>
      <c r="H400" s="31"/>
      <c r="I400" s="31"/>
      <c r="J400" s="31"/>
      <c r="K400" s="31"/>
      <c r="L400" s="32"/>
      <c r="M400" s="31"/>
      <c r="N400" s="32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</row>
    <row r="401" spans="1:100" s="29" customFormat="1">
      <c r="A401" s="28"/>
      <c r="B401" s="30"/>
      <c r="C401" s="31"/>
      <c r="D401" s="31"/>
      <c r="E401" s="31"/>
      <c r="F401" s="31"/>
      <c r="G401" s="31"/>
      <c r="H401" s="31"/>
      <c r="I401" s="31"/>
      <c r="J401" s="31"/>
      <c r="K401" s="31"/>
      <c r="L401" s="32"/>
      <c r="M401" s="31"/>
      <c r="N401" s="32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</row>
    <row r="402" spans="1:100" s="29" customFormat="1">
      <c r="A402" s="28"/>
      <c r="B402" s="30"/>
      <c r="C402" s="31"/>
      <c r="D402" s="31"/>
      <c r="E402" s="31"/>
      <c r="F402" s="31"/>
      <c r="G402" s="31"/>
      <c r="H402" s="31"/>
      <c r="I402" s="31"/>
      <c r="J402" s="31"/>
      <c r="K402" s="31"/>
      <c r="L402" s="32"/>
      <c r="M402" s="31"/>
      <c r="N402" s="32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</row>
    <row r="403" spans="1:100" s="29" customFormat="1">
      <c r="A403" s="28"/>
      <c r="B403" s="30"/>
      <c r="C403" s="31"/>
      <c r="D403" s="31"/>
      <c r="E403" s="31"/>
      <c r="F403" s="31"/>
      <c r="G403" s="31"/>
      <c r="H403" s="31"/>
      <c r="I403" s="31"/>
      <c r="J403" s="31"/>
      <c r="K403" s="31"/>
      <c r="L403" s="32"/>
      <c r="M403" s="31"/>
      <c r="N403" s="32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</row>
    <row r="404" spans="1:100" s="29" customFormat="1">
      <c r="A404" s="28"/>
      <c r="B404" s="30"/>
      <c r="C404" s="31"/>
      <c r="D404" s="31"/>
      <c r="E404" s="31"/>
      <c r="F404" s="31"/>
      <c r="G404" s="31"/>
      <c r="H404" s="31"/>
      <c r="I404" s="31"/>
      <c r="J404" s="31"/>
      <c r="K404" s="31"/>
      <c r="L404" s="32"/>
      <c r="M404" s="31"/>
      <c r="N404" s="32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</row>
    <row r="405" spans="1:100" s="29" customFormat="1">
      <c r="A405" s="28"/>
      <c r="B405" s="30"/>
      <c r="C405" s="31"/>
      <c r="D405" s="31"/>
      <c r="E405" s="31"/>
      <c r="F405" s="31"/>
      <c r="G405" s="31"/>
      <c r="H405" s="31"/>
      <c r="I405" s="31"/>
      <c r="J405" s="31"/>
      <c r="K405" s="31"/>
      <c r="L405" s="32"/>
      <c r="M405" s="31"/>
      <c r="N405" s="32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</row>
    <row r="406" spans="1:100" s="29" customFormat="1">
      <c r="A406" s="28"/>
      <c r="B406" s="30"/>
      <c r="C406" s="31"/>
      <c r="D406" s="31"/>
      <c r="E406" s="31"/>
      <c r="F406" s="31"/>
      <c r="G406" s="31"/>
      <c r="H406" s="31"/>
      <c r="I406" s="31"/>
      <c r="J406" s="31"/>
      <c r="K406" s="31"/>
      <c r="L406" s="32"/>
      <c r="M406" s="31"/>
      <c r="N406" s="32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</row>
    <row r="407" spans="1:100" s="29" customFormat="1">
      <c r="A407" s="28"/>
      <c r="B407" s="30"/>
      <c r="C407" s="31"/>
      <c r="D407" s="31"/>
      <c r="E407" s="31"/>
      <c r="F407" s="31"/>
      <c r="G407" s="31"/>
      <c r="H407" s="31"/>
      <c r="I407" s="31"/>
      <c r="J407" s="31"/>
      <c r="K407" s="31"/>
      <c r="L407" s="32"/>
      <c r="M407" s="31"/>
      <c r="N407" s="32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</row>
    <row r="408" spans="1:100" s="29" customFormat="1">
      <c r="A408" s="28"/>
      <c r="B408" s="30"/>
      <c r="C408" s="31"/>
      <c r="D408" s="31"/>
      <c r="E408" s="31"/>
      <c r="F408" s="31"/>
      <c r="G408" s="31"/>
      <c r="H408" s="31"/>
      <c r="I408" s="31"/>
      <c r="J408" s="31"/>
      <c r="K408" s="31"/>
      <c r="L408" s="32"/>
      <c r="M408" s="31"/>
      <c r="N408" s="32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</row>
    <row r="409" spans="1:100" s="29" customFormat="1">
      <c r="A409" s="28"/>
      <c r="B409" s="30"/>
      <c r="C409" s="31"/>
      <c r="D409" s="31"/>
      <c r="E409" s="31"/>
      <c r="F409" s="31"/>
      <c r="G409" s="31"/>
      <c r="H409" s="31"/>
      <c r="I409" s="31"/>
      <c r="J409" s="31"/>
      <c r="K409" s="31"/>
      <c r="L409" s="32"/>
      <c r="M409" s="31"/>
      <c r="N409" s="32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</row>
    <row r="410" spans="1:100" s="29" customFormat="1">
      <c r="A410" s="28"/>
      <c r="B410" s="30"/>
      <c r="C410" s="31"/>
      <c r="D410" s="31"/>
      <c r="E410" s="31"/>
      <c r="F410" s="31"/>
      <c r="G410" s="31"/>
      <c r="H410" s="31"/>
      <c r="I410" s="31"/>
      <c r="J410" s="31"/>
      <c r="K410" s="31"/>
      <c r="L410" s="32"/>
      <c r="M410" s="31"/>
      <c r="N410" s="32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</row>
    <row r="411" spans="1:100" s="29" customFormat="1">
      <c r="A411" s="28"/>
      <c r="B411" s="30"/>
      <c r="C411" s="31"/>
      <c r="D411" s="31"/>
      <c r="E411" s="31"/>
      <c r="F411" s="31"/>
      <c r="G411" s="31"/>
      <c r="H411" s="31"/>
      <c r="I411" s="31"/>
      <c r="J411" s="31"/>
      <c r="K411" s="31"/>
      <c r="L411" s="32"/>
      <c r="M411" s="31"/>
      <c r="N411" s="32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</row>
    <row r="412" spans="1:100" s="29" customFormat="1">
      <c r="A412" s="28"/>
      <c r="B412" s="30"/>
      <c r="C412" s="31"/>
      <c r="D412" s="31"/>
      <c r="E412" s="31"/>
      <c r="F412" s="31"/>
      <c r="G412" s="31"/>
      <c r="H412" s="31"/>
      <c r="I412" s="31"/>
      <c r="J412" s="31"/>
      <c r="K412" s="31"/>
      <c r="L412" s="32"/>
      <c r="M412" s="31"/>
      <c r="N412" s="32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</row>
    <row r="413" spans="1:100" s="29" customFormat="1">
      <c r="A413" s="28"/>
      <c r="B413" s="30"/>
      <c r="C413" s="31"/>
      <c r="D413" s="31"/>
      <c r="E413" s="31"/>
      <c r="F413" s="31"/>
      <c r="G413" s="31"/>
      <c r="H413" s="31"/>
      <c r="I413" s="31"/>
      <c r="J413" s="31"/>
      <c r="K413" s="31"/>
      <c r="L413" s="32"/>
      <c r="M413" s="31"/>
      <c r="N413" s="32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</row>
    <row r="414" spans="1:100" s="29" customFormat="1">
      <c r="A414" s="28"/>
      <c r="B414" s="30"/>
      <c r="C414" s="31"/>
      <c r="D414" s="31"/>
      <c r="E414" s="31"/>
      <c r="F414" s="31"/>
      <c r="G414" s="31"/>
      <c r="H414" s="31"/>
      <c r="I414" s="31"/>
      <c r="J414" s="31"/>
      <c r="K414" s="31"/>
      <c r="L414" s="32"/>
      <c r="M414" s="31"/>
      <c r="N414" s="32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</row>
    <row r="415" spans="1:100" s="29" customFormat="1">
      <c r="A415" s="28"/>
      <c r="B415" s="30"/>
      <c r="C415" s="31"/>
      <c r="D415" s="31"/>
      <c r="E415" s="31"/>
      <c r="F415" s="31"/>
      <c r="G415" s="31"/>
      <c r="H415" s="31"/>
      <c r="I415" s="31"/>
      <c r="J415" s="31"/>
      <c r="K415" s="31"/>
      <c r="L415" s="32"/>
      <c r="M415" s="31"/>
      <c r="N415" s="32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</row>
    <row r="416" spans="1:100" s="29" customFormat="1">
      <c r="A416" s="28"/>
      <c r="B416" s="30"/>
      <c r="C416" s="31"/>
      <c r="D416" s="31"/>
      <c r="E416" s="31"/>
      <c r="F416" s="31"/>
      <c r="G416" s="31"/>
      <c r="H416" s="31"/>
      <c r="I416" s="31"/>
      <c r="J416" s="31"/>
      <c r="K416" s="31"/>
      <c r="L416" s="32"/>
      <c r="M416" s="31"/>
      <c r="N416" s="32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</row>
    <row r="417" spans="1:100" s="29" customFormat="1">
      <c r="A417" s="28"/>
      <c r="B417" s="30"/>
      <c r="C417" s="31"/>
      <c r="D417" s="31"/>
      <c r="E417" s="31"/>
      <c r="F417" s="31"/>
      <c r="G417" s="31"/>
      <c r="H417" s="31"/>
      <c r="I417" s="31"/>
      <c r="J417" s="31"/>
      <c r="K417" s="31"/>
      <c r="L417" s="32"/>
      <c r="M417" s="31"/>
      <c r="N417" s="32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</row>
    <row r="418" spans="1:100" s="29" customFormat="1">
      <c r="A418" s="28"/>
      <c r="B418" s="30"/>
      <c r="C418" s="31"/>
      <c r="D418" s="31"/>
      <c r="E418" s="31"/>
      <c r="F418" s="31"/>
      <c r="G418" s="31"/>
      <c r="H418" s="31"/>
      <c r="I418" s="31"/>
      <c r="J418" s="31"/>
      <c r="K418" s="31"/>
      <c r="L418" s="32"/>
      <c r="M418" s="31"/>
      <c r="N418" s="32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</row>
    <row r="419" spans="1:100" s="29" customFormat="1">
      <c r="A419" s="28"/>
      <c r="B419" s="30"/>
      <c r="C419" s="31"/>
      <c r="D419" s="31"/>
      <c r="E419" s="31"/>
      <c r="F419" s="31"/>
      <c r="G419" s="31"/>
      <c r="H419" s="31"/>
      <c r="I419" s="31"/>
      <c r="J419" s="31"/>
      <c r="K419" s="31"/>
      <c r="L419" s="32"/>
      <c r="M419" s="31"/>
      <c r="N419" s="32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</row>
    <row r="420" spans="1:100" s="29" customFormat="1">
      <c r="A420" s="28"/>
      <c r="B420" s="30"/>
      <c r="C420" s="31"/>
      <c r="D420" s="31"/>
      <c r="E420" s="31"/>
      <c r="F420" s="31"/>
      <c r="G420" s="31"/>
      <c r="H420" s="31"/>
      <c r="I420" s="31"/>
      <c r="J420" s="31"/>
      <c r="K420" s="31"/>
      <c r="L420" s="32"/>
      <c r="M420" s="31"/>
      <c r="N420" s="32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</row>
    <row r="421" spans="1:100" s="29" customFormat="1">
      <c r="A421" s="28"/>
      <c r="B421" s="30"/>
      <c r="C421" s="31"/>
      <c r="D421" s="31"/>
      <c r="E421" s="31"/>
      <c r="F421" s="31"/>
      <c r="G421" s="31"/>
      <c r="H421" s="31"/>
      <c r="I421" s="31"/>
      <c r="J421" s="31"/>
      <c r="K421" s="31"/>
      <c r="L421" s="32"/>
      <c r="M421" s="31"/>
      <c r="N421" s="32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</row>
    <row r="422" spans="1:100" s="29" customFormat="1">
      <c r="A422" s="28"/>
      <c r="B422" s="30"/>
      <c r="C422" s="31"/>
      <c r="D422" s="31"/>
      <c r="E422" s="31"/>
      <c r="F422" s="31"/>
      <c r="G422" s="31"/>
      <c r="H422" s="31"/>
      <c r="I422" s="31"/>
      <c r="J422" s="31"/>
      <c r="K422" s="31"/>
      <c r="L422" s="32"/>
      <c r="M422" s="31"/>
      <c r="N422" s="32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</row>
    <row r="423" spans="1:100" s="29" customFormat="1">
      <c r="A423" s="28"/>
      <c r="B423" s="30"/>
      <c r="C423" s="31"/>
      <c r="D423" s="31"/>
      <c r="E423" s="31"/>
      <c r="F423" s="31"/>
      <c r="G423" s="31"/>
      <c r="H423" s="31"/>
      <c r="I423" s="31"/>
      <c r="J423" s="31"/>
      <c r="K423" s="31"/>
      <c r="L423" s="32"/>
      <c r="M423" s="31"/>
      <c r="N423" s="32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</row>
    <row r="424" spans="1:100" s="29" customFormat="1">
      <c r="A424" s="28"/>
      <c r="B424" s="30"/>
      <c r="C424" s="31"/>
      <c r="D424" s="31"/>
      <c r="E424" s="31"/>
      <c r="F424" s="31"/>
      <c r="G424" s="31"/>
      <c r="H424" s="31"/>
      <c r="I424" s="31"/>
      <c r="J424" s="31"/>
      <c r="K424" s="31"/>
      <c r="L424" s="32"/>
      <c r="M424" s="31"/>
      <c r="N424" s="32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</row>
    <row r="425" spans="1:100" s="29" customFormat="1">
      <c r="A425" s="28"/>
      <c r="B425" s="30"/>
      <c r="C425" s="31"/>
      <c r="D425" s="31"/>
      <c r="E425" s="31"/>
      <c r="F425" s="31"/>
      <c r="G425" s="31"/>
      <c r="H425" s="31"/>
      <c r="I425" s="31"/>
      <c r="J425" s="31"/>
      <c r="K425" s="31"/>
      <c r="L425" s="32"/>
      <c r="M425" s="31"/>
      <c r="N425" s="32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</row>
    <row r="426" spans="1:100" s="29" customFormat="1">
      <c r="A426" s="28"/>
      <c r="B426" s="30"/>
      <c r="C426" s="31"/>
      <c r="D426" s="31"/>
      <c r="E426" s="31"/>
      <c r="F426" s="31"/>
      <c r="G426" s="31"/>
      <c r="H426" s="31"/>
      <c r="I426" s="31"/>
      <c r="J426" s="31"/>
      <c r="K426" s="31"/>
      <c r="L426" s="32"/>
      <c r="M426" s="31"/>
      <c r="N426" s="32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</row>
    <row r="427" spans="1:100" s="29" customFormat="1">
      <c r="A427" s="28"/>
      <c r="B427" s="30"/>
      <c r="C427" s="31"/>
      <c r="D427" s="31"/>
      <c r="E427" s="31"/>
      <c r="F427" s="31"/>
      <c r="G427" s="31"/>
      <c r="H427" s="31"/>
      <c r="I427" s="31"/>
      <c r="J427" s="31"/>
      <c r="K427" s="31"/>
      <c r="L427" s="32"/>
      <c r="M427" s="31"/>
      <c r="N427" s="32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</row>
    <row r="428" spans="1:100" s="29" customFormat="1">
      <c r="A428" s="28"/>
      <c r="B428" s="30"/>
      <c r="C428" s="31"/>
      <c r="D428" s="31"/>
      <c r="E428" s="31"/>
      <c r="F428" s="31"/>
      <c r="G428" s="31"/>
      <c r="H428" s="31"/>
      <c r="I428" s="31"/>
      <c r="J428" s="31"/>
      <c r="K428" s="31"/>
      <c r="L428" s="32"/>
      <c r="M428" s="31"/>
      <c r="N428" s="32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</row>
    <row r="429" spans="1:100" s="29" customFormat="1">
      <c r="A429" s="28"/>
      <c r="B429" s="30"/>
      <c r="C429" s="31"/>
      <c r="D429" s="31"/>
      <c r="E429" s="31"/>
      <c r="F429" s="31"/>
      <c r="G429" s="31"/>
      <c r="H429" s="31"/>
      <c r="I429" s="31"/>
      <c r="J429" s="31"/>
      <c r="K429" s="31"/>
      <c r="L429" s="32"/>
      <c r="M429" s="31"/>
      <c r="N429" s="32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</row>
    <row r="430" spans="1:100" s="29" customFormat="1">
      <c r="A430" s="28"/>
      <c r="B430" s="30"/>
      <c r="C430" s="31"/>
      <c r="D430" s="31"/>
      <c r="E430" s="31"/>
      <c r="F430" s="31"/>
      <c r="G430" s="31"/>
      <c r="H430" s="31"/>
      <c r="I430" s="31"/>
      <c r="J430" s="31"/>
      <c r="K430" s="31"/>
      <c r="L430" s="32"/>
      <c r="M430" s="31"/>
      <c r="N430" s="32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</row>
    <row r="431" spans="1:100" s="29" customFormat="1">
      <c r="A431" s="28"/>
      <c r="B431" s="30"/>
      <c r="C431" s="31"/>
      <c r="D431" s="31"/>
      <c r="E431" s="31"/>
      <c r="F431" s="31"/>
      <c r="G431" s="31"/>
      <c r="H431" s="31"/>
      <c r="I431" s="31"/>
      <c r="J431" s="31"/>
      <c r="K431" s="31"/>
      <c r="L431" s="32"/>
      <c r="M431" s="31"/>
      <c r="N431" s="32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</row>
    <row r="432" spans="1:100" s="29" customFormat="1">
      <c r="A432" s="28"/>
      <c r="B432" s="30"/>
      <c r="C432" s="31"/>
      <c r="D432" s="31"/>
      <c r="E432" s="31"/>
      <c r="F432" s="31"/>
      <c r="G432" s="31"/>
      <c r="H432" s="31"/>
      <c r="I432" s="31"/>
      <c r="J432" s="31"/>
      <c r="K432" s="31"/>
      <c r="L432" s="32"/>
      <c r="M432" s="31"/>
      <c r="N432" s="32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</row>
    <row r="433" spans="1:100" s="29" customFormat="1">
      <c r="A433" s="28"/>
      <c r="B433" s="30"/>
      <c r="C433" s="31"/>
      <c r="D433" s="31"/>
      <c r="E433" s="31"/>
      <c r="F433" s="31"/>
      <c r="G433" s="31"/>
      <c r="H433" s="31"/>
      <c r="I433" s="31"/>
      <c r="J433" s="31"/>
      <c r="K433" s="31"/>
      <c r="L433" s="32"/>
      <c r="M433" s="31"/>
      <c r="N433" s="32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</row>
    <row r="434" spans="1:100" s="29" customFormat="1">
      <c r="A434" s="28"/>
      <c r="B434" s="30"/>
      <c r="C434" s="31"/>
      <c r="D434" s="31"/>
      <c r="E434" s="31"/>
      <c r="F434" s="31"/>
      <c r="G434" s="31"/>
      <c r="H434" s="31"/>
      <c r="I434" s="31"/>
      <c r="J434" s="31"/>
      <c r="K434" s="31"/>
      <c r="L434" s="32"/>
      <c r="M434" s="31"/>
      <c r="N434" s="32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</row>
    <row r="435" spans="1:100" s="29" customFormat="1">
      <c r="A435" s="28"/>
      <c r="B435" s="30"/>
      <c r="C435" s="31"/>
      <c r="D435" s="31"/>
      <c r="E435" s="31"/>
      <c r="F435" s="31"/>
      <c r="G435" s="31"/>
      <c r="H435" s="31"/>
      <c r="I435" s="31"/>
      <c r="J435" s="31"/>
      <c r="K435" s="31"/>
      <c r="L435" s="32"/>
      <c r="M435" s="31"/>
      <c r="N435" s="32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</row>
    <row r="436" spans="1:100" s="29" customFormat="1">
      <c r="A436" s="28"/>
      <c r="B436" s="30"/>
      <c r="C436" s="31"/>
      <c r="D436" s="31"/>
      <c r="E436" s="31"/>
      <c r="F436" s="31"/>
      <c r="G436" s="31"/>
      <c r="H436" s="31"/>
      <c r="I436" s="31"/>
      <c r="J436" s="31"/>
      <c r="K436" s="31"/>
      <c r="L436" s="32"/>
      <c r="M436" s="31"/>
      <c r="N436" s="32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</row>
    <row r="437" spans="1:100" s="29" customFormat="1">
      <c r="A437" s="28"/>
      <c r="B437" s="30"/>
      <c r="C437" s="31"/>
      <c r="D437" s="31"/>
      <c r="E437" s="31"/>
      <c r="F437" s="31"/>
      <c r="G437" s="31"/>
      <c r="H437" s="31"/>
      <c r="I437" s="31"/>
      <c r="J437" s="31"/>
      <c r="K437" s="31"/>
      <c r="L437" s="32"/>
      <c r="M437" s="31"/>
      <c r="N437" s="32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</row>
    <row r="438" spans="1:100" s="29" customFormat="1">
      <c r="A438" s="28"/>
      <c r="B438" s="30"/>
      <c r="C438" s="31"/>
      <c r="D438" s="31"/>
      <c r="E438" s="31"/>
      <c r="F438" s="31"/>
      <c r="G438" s="31"/>
      <c r="H438" s="31"/>
      <c r="I438" s="31"/>
      <c r="J438" s="31"/>
      <c r="K438" s="31"/>
      <c r="L438" s="32"/>
      <c r="M438" s="31"/>
      <c r="N438" s="32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</row>
    <row r="439" spans="1:100" s="29" customFormat="1">
      <c r="A439" s="28"/>
      <c r="B439" s="30"/>
      <c r="C439" s="31"/>
      <c r="D439" s="31"/>
      <c r="E439" s="31"/>
      <c r="F439" s="31"/>
      <c r="G439" s="31"/>
      <c r="H439" s="31"/>
      <c r="I439" s="31"/>
      <c r="J439" s="31"/>
      <c r="K439" s="31"/>
      <c r="L439" s="32"/>
      <c r="M439" s="31"/>
      <c r="N439" s="32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</row>
    <row r="440" spans="1:100" s="29" customFormat="1">
      <c r="A440" s="28"/>
      <c r="B440" s="30"/>
      <c r="C440" s="31"/>
      <c r="D440" s="31"/>
      <c r="E440" s="31"/>
      <c r="F440" s="31"/>
      <c r="G440" s="31"/>
      <c r="H440" s="31"/>
      <c r="I440" s="31"/>
      <c r="J440" s="31"/>
      <c r="K440" s="31"/>
      <c r="L440" s="32"/>
      <c r="M440" s="31"/>
      <c r="N440" s="32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</row>
    <row r="441" spans="1:100" s="29" customFormat="1">
      <c r="A441" s="28"/>
      <c r="B441" s="30"/>
      <c r="C441" s="31"/>
      <c r="D441" s="31"/>
      <c r="E441" s="31"/>
      <c r="F441" s="31"/>
      <c r="G441" s="31"/>
      <c r="H441" s="31"/>
      <c r="I441" s="31"/>
      <c r="J441" s="31"/>
      <c r="K441" s="31"/>
      <c r="L441" s="32"/>
      <c r="M441" s="31"/>
      <c r="N441" s="32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</row>
    <row r="442" spans="1:100" s="29" customFormat="1">
      <c r="A442" s="28"/>
      <c r="B442" s="30"/>
      <c r="C442" s="31"/>
      <c r="D442" s="31"/>
      <c r="E442" s="31"/>
      <c r="F442" s="31"/>
      <c r="G442" s="31"/>
      <c r="H442" s="31"/>
      <c r="I442" s="31"/>
      <c r="J442" s="31"/>
      <c r="K442" s="31"/>
      <c r="L442" s="32"/>
      <c r="M442" s="31"/>
      <c r="N442" s="32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</row>
    <row r="443" spans="1:100" s="29" customFormat="1">
      <c r="A443" s="28"/>
      <c r="B443" s="30"/>
      <c r="C443" s="31"/>
      <c r="D443" s="31"/>
      <c r="E443" s="31"/>
      <c r="F443" s="31"/>
      <c r="G443" s="31"/>
      <c r="H443" s="31"/>
      <c r="I443" s="31"/>
      <c r="J443" s="31"/>
      <c r="K443" s="31"/>
      <c r="L443" s="32"/>
      <c r="M443" s="31"/>
      <c r="N443" s="32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</row>
    <row r="444" spans="1:100" s="29" customFormat="1">
      <c r="A444" s="28"/>
      <c r="B444" s="30"/>
      <c r="C444" s="31"/>
      <c r="D444" s="31"/>
      <c r="E444" s="31"/>
      <c r="F444" s="31"/>
      <c r="G444" s="31"/>
      <c r="H444" s="31"/>
      <c r="I444" s="31"/>
      <c r="J444" s="31"/>
      <c r="K444" s="31"/>
      <c r="L444" s="32"/>
      <c r="M444" s="31"/>
      <c r="N444" s="32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</row>
    <row r="445" spans="1:100" s="29" customFormat="1">
      <c r="A445" s="28"/>
      <c r="B445" s="30"/>
      <c r="C445" s="31"/>
      <c r="D445" s="31"/>
      <c r="E445" s="31"/>
      <c r="F445" s="31"/>
      <c r="G445" s="31"/>
      <c r="H445" s="31"/>
      <c r="I445" s="31"/>
      <c r="J445" s="31"/>
      <c r="K445" s="31"/>
      <c r="L445" s="32"/>
      <c r="M445" s="31"/>
      <c r="N445" s="32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</row>
    <row r="446" spans="1:100" s="29" customFormat="1">
      <c r="A446" s="28"/>
      <c r="B446" s="30"/>
      <c r="C446" s="31"/>
      <c r="D446" s="31"/>
      <c r="E446" s="31"/>
      <c r="F446" s="31"/>
      <c r="G446" s="31"/>
      <c r="H446" s="31"/>
      <c r="I446" s="31"/>
      <c r="J446" s="31"/>
      <c r="K446" s="31"/>
      <c r="L446" s="32"/>
      <c r="M446" s="31"/>
      <c r="N446" s="32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</row>
    <row r="447" spans="1:100" s="29" customFormat="1">
      <c r="A447" s="28"/>
      <c r="B447" s="30"/>
      <c r="C447" s="31"/>
      <c r="D447" s="31"/>
      <c r="E447" s="31"/>
      <c r="F447" s="31"/>
      <c r="G447" s="31"/>
      <c r="H447" s="31"/>
      <c r="I447" s="31"/>
      <c r="J447" s="31"/>
      <c r="K447" s="31"/>
      <c r="L447" s="32"/>
      <c r="M447" s="31"/>
      <c r="N447" s="32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</row>
    <row r="448" spans="1:100" s="29" customFormat="1">
      <c r="A448" s="28"/>
      <c r="B448" s="30"/>
      <c r="C448" s="31"/>
      <c r="D448" s="31"/>
      <c r="E448" s="31"/>
      <c r="F448" s="31"/>
      <c r="G448" s="31"/>
      <c r="H448" s="31"/>
      <c r="I448" s="31"/>
      <c r="J448" s="31"/>
      <c r="K448" s="31"/>
      <c r="L448" s="32"/>
      <c r="M448" s="31"/>
      <c r="N448" s="32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</row>
    <row r="449" spans="1:100" s="29" customFormat="1">
      <c r="A449" s="28"/>
      <c r="B449" s="30"/>
      <c r="C449" s="31"/>
      <c r="D449" s="31"/>
      <c r="E449" s="31"/>
      <c r="F449" s="31"/>
      <c r="G449" s="31"/>
      <c r="H449" s="31"/>
      <c r="I449" s="31"/>
      <c r="J449" s="31"/>
      <c r="K449" s="31"/>
      <c r="L449" s="32"/>
      <c r="M449" s="31"/>
      <c r="N449" s="32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</row>
    <row r="450" spans="1:100" s="29" customFormat="1">
      <c r="A450" s="28"/>
      <c r="B450" s="30"/>
      <c r="C450" s="31"/>
      <c r="D450" s="31"/>
      <c r="E450" s="31"/>
      <c r="F450" s="31"/>
      <c r="G450" s="31"/>
      <c r="H450" s="31"/>
      <c r="I450" s="31"/>
      <c r="J450" s="31"/>
      <c r="K450" s="31"/>
      <c r="L450" s="32"/>
      <c r="M450" s="31"/>
      <c r="N450" s="32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</row>
    <row r="451" spans="1:100" s="29" customFormat="1">
      <c r="A451" s="28"/>
      <c r="B451" s="30"/>
      <c r="C451" s="31"/>
      <c r="D451" s="31"/>
      <c r="E451" s="31"/>
      <c r="F451" s="31"/>
      <c r="G451" s="31"/>
      <c r="H451" s="31"/>
      <c r="I451" s="31"/>
      <c r="J451" s="31"/>
      <c r="K451" s="31"/>
      <c r="L451" s="32"/>
      <c r="M451" s="31"/>
      <c r="N451" s="32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</row>
    <row r="452" spans="1:100" s="29" customFormat="1">
      <c r="A452" s="28"/>
      <c r="B452" s="30"/>
      <c r="C452" s="31"/>
      <c r="D452" s="31"/>
      <c r="E452" s="31"/>
      <c r="F452" s="31"/>
      <c r="G452" s="31"/>
      <c r="H452" s="31"/>
      <c r="I452" s="31"/>
      <c r="J452" s="31"/>
      <c r="K452" s="31"/>
      <c r="L452" s="32"/>
      <c r="M452" s="31"/>
      <c r="N452" s="32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</row>
    <row r="453" spans="1:100" s="29" customFormat="1">
      <c r="A453" s="28"/>
      <c r="B453" s="30"/>
      <c r="C453" s="31"/>
      <c r="D453" s="31"/>
      <c r="E453" s="31"/>
      <c r="F453" s="31"/>
      <c r="G453" s="31"/>
      <c r="H453" s="31"/>
      <c r="I453" s="31"/>
      <c r="J453" s="31"/>
      <c r="K453" s="31"/>
      <c r="L453" s="32"/>
      <c r="M453" s="31"/>
      <c r="N453" s="32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</row>
    <row r="454" spans="1:100" s="29" customFormat="1">
      <c r="A454" s="28"/>
      <c r="B454" s="30"/>
      <c r="C454" s="31"/>
      <c r="D454" s="31"/>
      <c r="E454" s="31"/>
      <c r="F454" s="31"/>
      <c r="G454" s="31"/>
      <c r="H454" s="31"/>
      <c r="I454" s="31"/>
      <c r="J454" s="31"/>
      <c r="K454" s="31"/>
      <c r="L454" s="32"/>
      <c r="M454" s="31"/>
      <c r="N454" s="32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</row>
    <row r="455" spans="1:100" s="29" customFormat="1">
      <c r="A455" s="28"/>
      <c r="B455" s="30"/>
      <c r="C455" s="31"/>
      <c r="D455" s="31"/>
      <c r="E455" s="31"/>
      <c r="F455" s="31"/>
      <c r="G455" s="31"/>
      <c r="H455" s="31"/>
      <c r="I455" s="31"/>
      <c r="J455" s="31"/>
      <c r="K455" s="31"/>
      <c r="L455" s="32"/>
      <c r="M455" s="31"/>
      <c r="N455" s="32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  <c r="CG455" s="28"/>
      <c r="CH455" s="28"/>
      <c r="CI455" s="28"/>
      <c r="CJ455" s="28"/>
      <c r="CK455" s="28"/>
      <c r="CL455" s="28"/>
      <c r="CM455" s="28"/>
      <c r="CN455" s="28"/>
      <c r="CO455" s="28"/>
      <c r="CP455" s="28"/>
      <c r="CQ455" s="28"/>
      <c r="CR455" s="28"/>
      <c r="CS455" s="28"/>
      <c r="CT455" s="28"/>
      <c r="CU455" s="28"/>
      <c r="CV455" s="28"/>
    </row>
    <row r="456" spans="1:100" s="29" customFormat="1">
      <c r="A456" s="28"/>
      <c r="B456" s="30"/>
      <c r="C456" s="31"/>
      <c r="D456" s="31"/>
      <c r="E456" s="31"/>
      <c r="F456" s="31"/>
      <c r="G456" s="31"/>
      <c r="H456" s="31"/>
      <c r="I456" s="31"/>
      <c r="J456" s="31"/>
      <c r="K456" s="31"/>
      <c r="L456" s="32"/>
      <c r="M456" s="31"/>
      <c r="N456" s="32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</row>
    <row r="457" spans="1:100" s="29" customFormat="1">
      <c r="A457" s="28"/>
      <c r="B457" s="30"/>
      <c r="C457" s="31"/>
      <c r="D457" s="31"/>
      <c r="E457" s="31"/>
      <c r="F457" s="31"/>
      <c r="G457" s="31"/>
      <c r="H457" s="31"/>
      <c r="I457" s="31"/>
      <c r="J457" s="31"/>
      <c r="K457" s="31"/>
      <c r="L457" s="32"/>
      <c r="M457" s="31"/>
      <c r="N457" s="32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</row>
    <row r="458" spans="1:100" s="29" customFormat="1">
      <c r="A458" s="28"/>
      <c r="B458" s="30"/>
      <c r="C458" s="31"/>
      <c r="D458" s="31"/>
      <c r="E458" s="31"/>
      <c r="F458" s="31"/>
      <c r="G458" s="31"/>
      <c r="H458" s="31"/>
      <c r="I458" s="31"/>
      <c r="J458" s="31"/>
      <c r="K458" s="31"/>
      <c r="L458" s="32"/>
      <c r="M458" s="31"/>
      <c r="N458" s="32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28"/>
      <c r="CJ458" s="28"/>
      <c r="CK458" s="28"/>
      <c r="CL458" s="28"/>
      <c r="CM458" s="28"/>
      <c r="CN458" s="28"/>
      <c r="CO458" s="28"/>
      <c r="CP458" s="28"/>
      <c r="CQ458" s="28"/>
      <c r="CR458" s="28"/>
      <c r="CS458" s="28"/>
      <c r="CT458" s="28"/>
      <c r="CU458" s="28"/>
      <c r="CV458" s="28"/>
    </row>
    <row r="459" spans="1:100" s="29" customFormat="1">
      <c r="A459" s="28"/>
      <c r="B459" s="30"/>
      <c r="C459" s="31"/>
      <c r="D459" s="31"/>
      <c r="E459" s="31"/>
      <c r="F459" s="31"/>
      <c r="G459" s="31"/>
      <c r="H459" s="31"/>
      <c r="I459" s="31"/>
      <c r="J459" s="31"/>
      <c r="K459" s="31"/>
      <c r="L459" s="32"/>
      <c r="M459" s="31"/>
      <c r="N459" s="32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28"/>
      <c r="CJ459" s="28"/>
      <c r="CK459" s="28"/>
      <c r="CL459" s="28"/>
      <c r="CM459" s="28"/>
      <c r="CN459" s="28"/>
      <c r="CO459" s="28"/>
      <c r="CP459" s="28"/>
      <c r="CQ459" s="28"/>
      <c r="CR459" s="28"/>
      <c r="CS459" s="28"/>
      <c r="CT459" s="28"/>
      <c r="CU459" s="28"/>
      <c r="CV459" s="28"/>
    </row>
    <row r="460" spans="1:100" s="29" customFormat="1">
      <c r="A460" s="28"/>
      <c r="B460" s="30"/>
      <c r="C460" s="31"/>
      <c r="D460" s="31"/>
      <c r="E460" s="31"/>
      <c r="F460" s="31"/>
      <c r="G460" s="31"/>
      <c r="H460" s="31"/>
      <c r="I460" s="31"/>
      <c r="J460" s="31"/>
      <c r="K460" s="31"/>
      <c r="L460" s="32"/>
      <c r="M460" s="31"/>
      <c r="N460" s="32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</row>
    <row r="461" spans="1:100" s="29" customFormat="1">
      <c r="A461" s="28"/>
      <c r="B461" s="30"/>
      <c r="C461" s="31"/>
      <c r="D461" s="31"/>
      <c r="E461" s="31"/>
      <c r="F461" s="31"/>
      <c r="G461" s="31"/>
      <c r="H461" s="31"/>
      <c r="I461" s="31"/>
      <c r="J461" s="31"/>
      <c r="K461" s="31"/>
      <c r="L461" s="32"/>
      <c r="M461" s="31"/>
      <c r="N461" s="32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</row>
    <row r="462" spans="1:100" s="29" customFormat="1">
      <c r="A462" s="28"/>
      <c r="B462" s="30"/>
      <c r="C462" s="31"/>
      <c r="D462" s="31"/>
      <c r="E462" s="31"/>
      <c r="F462" s="31"/>
      <c r="G462" s="31"/>
      <c r="H462" s="31"/>
      <c r="I462" s="31"/>
      <c r="J462" s="31"/>
      <c r="K462" s="31"/>
      <c r="L462" s="32"/>
      <c r="M462" s="31"/>
      <c r="N462" s="32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</row>
    <row r="463" spans="1:100" s="29" customFormat="1">
      <c r="A463" s="28"/>
      <c r="B463" s="30"/>
      <c r="C463" s="31"/>
      <c r="D463" s="31"/>
      <c r="E463" s="31"/>
      <c r="F463" s="31"/>
      <c r="G463" s="31"/>
      <c r="H463" s="31"/>
      <c r="I463" s="31"/>
      <c r="J463" s="31"/>
      <c r="K463" s="31"/>
      <c r="L463" s="32"/>
      <c r="M463" s="31"/>
      <c r="N463" s="32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</row>
    <row r="464" spans="1:100" s="29" customFormat="1">
      <c r="A464" s="28"/>
      <c r="B464" s="30"/>
      <c r="C464" s="31"/>
      <c r="D464" s="31"/>
      <c r="E464" s="31"/>
      <c r="F464" s="31"/>
      <c r="G464" s="31"/>
      <c r="H464" s="31"/>
      <c r="I464" s="31"/>
      <c r="J464" s="31"/>
      <c r="K464" s="31"/>
      <c r="L464" s="32"/>
      <c r="M464" s="31"/>
      <c r="N464" s="32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</row>
    <row r="465" spans="1:100" s="29" customFormat="1">
      <c r="A465" s="28"/>
      <c r="B465" s="30"/>
      <c r="C465" s="31"/>
      <c r="D465" s="31"/>
      <c r="E465" s="31"/>
      <c r="F465" s="31"/>
      <c r="G465" s="31"/>
      <c r="H465" s="31"/>
      <c r="I465" s="31"/>
      <c r="J465" s="31"/>
      <c r="K465" s="31"/>
      <c r="L465" s="32"/>
      <c r="M465" s="31"/>
      <c r="N465" s="32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</row>
    <row r="466" spans="1:100" s="29" customFormat="1">
      <c r="A466" s="28"/>
      <c r="B466" s="30"/>
      <c r="C466" s="31"/>
      <c r="D466" s="31"/>
      <c r="E466" s="31"/>
      <c r="F466" s="31"/>
      <c r="G466" s="31"/>
      <c r="H466" s="31"/>
      <c r="I466" s="31"/>
      <c r="J466" s="31"/>
      <c r="K466" s="31"/>
      <c r="L466" s="32"/>
      <c r="M466" s="31"/>
      <c r="N466" s="32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</row>
    <row r="467" spans="1:100" s="29" customFormat="1">
      <c r="A467" s="28"/>
      <c r="B467" s="30"/>
      <c r="C467" s="31"/>
      <c r="D467" s="31"/>
      <c r="E467" s="31"/>
      <c r="F467" s="31"/>
      <c r="G467" s="31"/>
      <c r="H467" s="31"/>
      <c r="I467" s="31"/>
      <c r="J467" s="31"/>
      <c r="K467" s="31"/>
      <c r="L467" s="32"/>
      <c r="M467" s="31"/>
      <c r="N467" s="32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</row>
    <row r="468" spans="1:100" s="29" customFormat="1">
      <c r="A468" s="28"/>
      <c r="B468" s="30"/>
      <c r="C468" s="31"/>
      <c r="D468" s="31"/>
      <c r="E468" s="31"/>
      <c r="F468" s="31"/>
      <c r="G468" s="31"/>
      <c r="H468" s="31"/>
      <c r="I468" s="31"/>
      <c r="J468" s="31"/>
      <c r="K468" s="31"/>
      <c r="L468" s="32"/>
      <c r="M468" s="31"/>
      <c r="N468" s="32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</row>
    <row r="469" spans="1:100" s="29" customFormat="1">
      <c r="A469" s="28"/>
      <c r="B469" s="30"/>
      <c r="C469" s="31"/>
      <c r="D469" s="31"/>
      <c r="E469" s="31"/>
      <c r="F469" s="31"/>
      <c r="G469" s="31"/>
      <c r="H469" s="31"/>
      <c r="I469" s="31"/>
      <c r="J469" s="31"/>
      <c r="K469" s="31"/>
      <c r="L469" s="32"/>
      <c r="M469" s="31"/>
      <c r="N469" s="32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</row>
    <row r="470" spans="1:100" s="29" customFormat="1">
      <c r="A470" s="28"/>
      <c r="B470" s="30"/>
      <c r="C470" s="31"/>
      <c r="D470" s="31"/>
      <c r="E470" s="31"/>
      <c r="F470" s="31"/>
      <c r="G470" s="31"/>
      <c r="H470" s="31"/>
      <c r="I470" s="31"/>
      <c r="J470" s="31"/>
      <c r="K470" s="31"/>
      <c r="L470" s="32"/>
      <c r="M470" s="31"/>
      <c r="N470" s="32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</row>
    <row r="471" spans="1:100" s="29" customFormat="1">
      <c r="A471" s="28"/>
      <c r="B471" s="30"/>
      <c r="C471" s="31"/>
      <c r="D471" s="31"/>
      <c r="E471" s="31"/>
      <c r="F471" s="31"/>
      <c r="G471" s="31"/>
      <c r="H471" s="31"/>
      <c r="I471" s="31"/>
      <c r="J471" s="31"/>
      <c r="K471" s="31"/>
      <c r="L471" s="32"/>
      <c r="M471" s="31"/>
      <c r="N471" s="32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</row>
    <row r="472" spans="1:100" s="29" customFormat="1">
      <c r="A472" s="28"/>
      <c r="B472" s="30"/>
      <c r="C472" s="31"/>
      <c r="D472" s="31"/>
      <c r="E472" s="31"/>
      <c r="F472" s="31"/>
      <c r="G472" s="31"/>
      <c r="H472" s="31"/>
      <c r="I472" s="31"/>
      <c r="J472" s="31"/>
      <c r="K472" s="31"/>
      <c r="L472" s="32"/>
      <c r="M472" s="31"/>
      <c r="N472" s="32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  <c r="CS472" s="28"/>
      <c r="CT472" s="28"/>
      <c r="CU472" s="28"/>
      <c r="CV472" s="28"/>
    </row>
    <row r="473" spans="1:100" s="29" customFormat="1">
      <c r="A473" s="28"/>
      <c r="B473" s="30"/>
      <c r="C473" s="31"/>
      <c r="D473" s="31"/>
      <c r="E473" s="31"/>
      <c r="F473" s="31"/>
      <c r="G473" s="31"/>
      <c r="H473" s="31"/>
      <c r="I473" s="31"/>
      <c r="J473" s="31"/>
      <c r="K473" s="31"/>
      <c r="L473" s="32"/>
      <c r="M473" s="31"/>
      <c r="N473" s="32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  <c r="CR473" s="28"/>
      <c r="CS473" s="28"/>
      <c r="CT473" s="28"/>
      <c r="CU473" s="28"/>
      <c r="CV473" s="28"/>
    </row>
    <row r="474" spans="1:100" s="29" customFormat="1">
      <c r="A474" s="28"/>
      <c r="B474" s="30"/>
      <c r="C474" s="31"/>
      <c r="D474" s="31"/>
      <c r="E474" s="31"/>
      <c r="F474" s="31"/>
      <c r="G474" s="31"/>
      <c r="H474" s="31"/>
      <c r="I474" s="31"/>
      <c r="J474" s="31"/>
      <c r="K474" s="31"/>
      <c r="L474" s="32"/>
      <c r="M474" s="31"/>
      <c r="N474" s="32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  <c r="CR474" s="28"/>
      <c r="CS474" s="28"/>
      <c r="CT474" s="28"/>
      <c r="CU474" s="28"/>
      <c r="CV474" s="28"/>
    </row>
    <row r="475" spans="1:100" s="29" customFormat="1">
      <c r="A475" s="28"/>
      <c r="B475" s="30"/>
      <c r="C475" s="31"/>
      <c r="D475" s="31"/>
      <c r="E475" s="31"/>
      <c r="F475" s="31"/>
      <c r="G475" s="31"/>
      <c r="H475" s="31"/>
      <c r="I475" s="31"/>
      <c r="J475" s="31"/>
      <c r="K475" s="31"/>
      <c r="L475" s="32"/>
      <c r="M475" s="31"/>
      <c r="N475" s="32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  <c r="CR475" s="28"/>
      <c r="CS475" s="28"/>
      <c r="CT475" s="28"/>
      <c r="CU475" s="28"/>
      <c r="CV475" s="28"/>
    </row>
    <row r="476" spans="1:100" s="29" customFormat="1">
      <c r="A476" s="28"/>
      <c r="B476" s="30"/>
      <c r="C476" s="31"/>
      <c r="D476" s="31"/>
      <c r="E476" s="31"/>
      <c r="F476" s="31"/>
      <c r="G476" s="31"/>
      <c r="H476" s="31"/>
      <c r="I476" s="31"/>
      <c r="J476" s="31"/>
      <c r="K476" s="31"/>
      <c r="L476" s="32"/>
      <c r="M476" s="31"/>
      <c r="N476" s="32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</row>
    <row r="477" spans="1:100" s="29" customFormat="1">
      <c r="A477" s="28"/>
      <c r="B477" s="30"/>
      <c r="C477" s="31"/>
      <c r="D477" s="31"/>
      <c r="E477" s="31"/>
      <c r="F477" s="31"/>
      <c r="G477" s="31"/>
      <c r="H477" s="31"/>
      <c r="I477" s="31"/>
      <c r="J477" s="31"/>
      <c r="K477" s="31"/>
      <c r="L477" s="32"/>
      <c r="M477" s="31"/>
      <c r="N477" s="32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  <c r="CR477" s="28"/>
      <c r="CS477" s="28"/>
      <c r="CT477" s="28"/>
      <c r="CU477" s="28"/>
      <c r="CV477" s="28"/>
    </row>
    <row r="478" spans="1:100" s="29" customFormat="1">
      <c r="A478" s="28"/>
      <c r="B478" s="30"/>
      <c r="C478" s="31"/>
      <c r="D478" s="31"/>
      <c r="E478" s="31"/>
      <c r="F478" s="31"/>
      <c r="G478" s="31"/>
      <c r="H478" s="31"/>
      <c r="I478" s="31"/>
      <c r="J478" s="31"/>
      <c r="K478" s="31"/>
      <c r="L478" s="32"/>
      <c r="M478" s="31"/>
      <c r="N478" s="32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</row>
    <row r="479" spans="1:100" s="29" customFormat="1">
      <c r="A479" s="28"/>
      <c r="B479" s="30"/>
      <c r="C479" s="31"/>
      <c r="D479" s="31"/>
      <c r="E479" s="31"/>
      <c r="F479" s="31"/>
      <c r="G479" s="31"/>
      <c r="H479" s="31"/>
      <c r="I479" s="31"/>
      <c r="J479" s="31"/>
      <c r="K479" s="31"/>
      <c r="L479" s="32"/>
      <c r="M479" s="31"/>
      <c r="N479" s="32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28"/>
      <c r="CJ479" s="28"/>
      <c r="CK479" s="28"/>
      <c r="CL479" s="28"/>
      <c r="CM479" s="28"/>
      <c r="CN479" s="28"/>
      <c r="CO479" s="28"/>
      <c r="CP479" s="28"/>
      <c r="CQ479" s="28"/>
      <c r="CR479" s="28"/>
      <c r="CS479" s="28"/>
      <c r="CT479" s="28"/>
      <c r="CU479" s="28"/>
      <c r="CV479" s="28"/>
    </row>
    <row r="480" spans="1:100" s="29" customFormat="1">
      <c r="A480" s="28"/>
      <c r="B480" s="30"/>
      <c r="C480" s="31"/>
      <c r="D480" s="31"/>
      <c r="E480" s="31"/>
      <c r="F480" s="31"/>
      <c r="G480" s="31"/>
      <c r="H480" s="31"/>
      <c r="I480" s="31"/>
      <c r="J480" s="31"/>
      <c r="K480" s="31"/>
      <c r="L480" s="32"/>
      <c r="M480" s="31"/>
      <c r="N480" s="32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</row>
    <row r="481" spans="1:100" s="29" customFormat="1">
      <c r="A481" s="28"/>
      <c r="B481" s="30"/>
      <c r="C481" s="31"/>
      <c r="D481" s="31"/>
      <c r="E481" s="31"/>
      <c r="F481" s="31"/>
      <c r="G481" s="31"/>
      <c r="H481" s="31"/>
      <c r="I481" s="31"/>
      <c r="J481" s="31"/>
      <c r="K481" s="31"/>
      <c r="L481" s="32"/>
      <c r="M481" s="31"/>
      <c r="N481" s="32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</row>
    <row r="482" spans="1:100" s="29" customFormat="1">
      <c r="A482" s="28"/>
      <c r="B482" s="30"/>
      <c r="C482" s="31"/>
      <c r="D482" s="31"/>
      <c r="E482" s="31"/>
      <c r="F482" s="31"/>
      <c r="G482" s="31"/>
      <c r="H482" s="31"/>
      <c r="I482" s="31"/>
      <c r="J482" s="31"/>
      <c r="K482" s="31"/>
      <c r="L482" s="32"/>
      <c r="M482" s="31"/>
      <c r="N482" s="32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</row>
    <row r="483" spans="1:100" s="29" customFormat="1">
      <c r="A483" s="28"/>
      <c r="B483" s="30"/>
      <c r="C483" s="31"/>
      <c r="D483" s="31"/>
      <c r="E483" s="31"/>
      <c r="F483" s="31"/>
      <c r="G483" s="31"/>
      <c r="H483" s="31"/>
      <c r="I483" s="31"/>
      <c r="J483" s="31"/>
      <c r="K483" s="31"/>
      <c r="L483" s="32"/>
      <c r="M483" s="31"/>
      <c r="N483" s="32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</row>
    <row r="484" spans="1:100" s="29" customFormat="1">
      <c r="A484" s="28"/>
      <c r="B484" s="30"/>
      <c r="C484" s="31"/>
      <c r="D484" s="31"/>
      <c r="E484" s="31"/>
      <c r="F484" s="31"/>
      <c r="G484" s="31"/>
      <c r="H484" s="31"/>
      <c r="I484" s="31"/>
      <c r="J484" s="31"/>
      <c r="K484" s="31"/>
      <c r="L484" s="32"/>
      <c r="M484" s="31"/>
      <c r="N484" s="32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</row>
    <row r="485" spans="1:100" s="29" customFormat="1">
      <c r="A485" s="28"/>
      <c r="B485" s="30"/>
      <c r="C485" s="31"/>
      <c r="D485" s="31"/>
      <c r="E485" s="31"/>
      <c r="F485" s="31"/>
      <c r="G485" s="31"/>
      <c r="H485" s="31"/>
      <c r="I485" s="31"/>
      <c r="J485" s="31"/>
      <c r="K485" s="31"/>
      <c r="L485" s="32"/>
      <c r="M485" s="31"/>
      <c r="N485" s="32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</row>
    <row r="486" spans="1:100" s="29" customFormat="1">
      <c r="A486" s="28"/>
      <c r="B486" s="30"/>
      <c r="C486" s="31"/>
      <c r="D486" s="31"/>
      <c r="E486" s="31"/>
      <c r="F486" s="31"/>
      <c r="G486" s="31"/>
      <c r="H486" s="31"/>
      <c r="I486" s="31"/>
      <c r="J486" s="31"/>
      <c r="K486" s="31"/>
      <c r="L486" s="32"/>
      <c r="M486" s="31"/>
      <c r="N486" s="32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</row>
    <row r="487" spans="1:100" s="29" customFormat="1">
      <c r="A487" s="28"/>
      <c r="B487" s="30"/>
      <c r="C487" s="31"/>
      <c r="D487" s="31"/>
      <c r="E487" s="31"/>
      <c r="F487" s="31"/>
      <c r="G487" s="31"/>
      <c r="H487" s="31"/>
      <c r="I487" s="31"/>
      <c r="J487" s="31"/>
      <c r="K487" s="31"/>
      <c r="L487" s="32"/>
      <c r="M487" s="31"/>
      <c r="N487" s="32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</row>
    <row r="488" spans="1:100" s="29" customFormat="1">
      <c r="A488" s="28"/>
      <c r="B488" s="30"/>
      <c r="C488" s="31"/>
      <c r="D488" s="31"/>
      <c r="E488" s="31"/>
      <c r="F488" s="31"/>
      <c r="G488" s="31"/>
      <c r="H488" s="31"/>
      <c r="I488" s="31"/>
      <c r="J488" s="31"/>
      <c r="K488" s="31"/>
      <c r="L488" s="32"/>
      <c r="M488" s="31"/>
      <c r="N488" s="32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</row>
    <row r="489" spans="1:100" s="29" customFormat="1">
      <c r="A489" s="28"/>
      <c r="B489" s="30"/>
      <c r="C489" s="31"/>
      <c r="D489" s="31"/>
      <c r="E489" s="31"/>
      <c r="F489" s="31"/>
      <c r="G489" s="31"/>
      <c r="H489" s="31"/>
      <c r="I489" s="31"/>
      <c r="J489" s="31"/>
      <c r="K489" s="31"/>
      <c r="L489" s="32"/>
      <c r="M489" s="31"/>
      <c r="N489" s="32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</row>
    <row r="490" spans="1:100" s="29" customFormat="1">
      <c r="A490" s="28"/>
      <c r="B490" s="30"/>
      <c r="C490" s="31"/>
      <c r="D490" s="31"/>
      <c r="E490" s="31"/>
      <c r="F490" s="31"/>
      <c r="G490" s="31"/>
      <c r="H490" s="31"/>
      <c r="I490" s="31"/>
      <c r="J490" s="31"/>
      <c r="K490" s="31"/>
      <c r="L490" s="32"/>
      <c r="M490" s="31"/>
      <c r="N490" s="32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</row>
    <row r="491" spans="1:100" s="29" customFormat="1">
      <c r="A491" s="28"/>
      <c r="B491" s="30"/>
      <c r="C491" s="31"/>
      <c r="D491" s="31"/>
      <c r="E491" s="31"/>
      <c r="F491" s="31"/>
      <c r="G491" s="31"/>
      <c r="H491" s="31"/>
      <c r="I491" s="31"/>
      <c r="J491" s="31"/>
      <c r="K491" s="31"/>
      <c r="L491" s="32"/>
      <c r="M491" s="31"/>
      <c r="N491" s="32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  <c r="CH491" s="28"/>
      <c r="CI491" s="28"/>
      <c r="CJ491" s="28"/>
      <c r="CK491" s="28"/>
      <c r="CL491" s="28"/>
      <c r="CM491" s="28"/>
      <c r="CN491" s="28"/>
      <c r="CO491" s="28"/>
      <c r="CP491" s="28"/>
      <c r="CQ491" s="28"/>
      <c r="CR491" s="28"/>
      <c r="CS491" s="28"/>
      <c r="CT491" s="28"/>
      <c r="CU491" s="28"/>
      <c r="CV491" s="28"/>
    </row>
    <row r="492" spans="1:100" s="29" customFormat="1">
      <c r="A492" s="28"/>
      <c r="B492" s="30"/>
      <c r="C492" s="31"/>
      <c r="D492" s="31"/>
      <c r="E492" s="31"/>
      <c r="F492" s="31"/>
      <c r="G492" s="31"/>
      <c r="H492" s="31"/>
      <c r="I492" s="31"/>
      <c r="J492" s="31"/>
      <c r="K492" s="31"/>
      <c r="L492" s="32"/>
      <c r="M492" s="31"/>
      <c r="N492" s="32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  <c r="CH492" s="28"/>
      <c r="CI492" s="28"/>
      <c r="CJ492" s="28"/>
      <c r="CK492" s="28"/>
      <c r="CL492" s="28"/>
      <c r="CM492" s="28"/>
      <c r="CN492" s="28"/>
      <c r="CO492" s="28"/>
      <c r="CP492" s="28"/>
      <c r="CQ492" s="28"/>
      <c r="CR492" s="28"/>
      <c r="CS492" s="28"/>
      <c r="CT492" s="28"/>
      <c r="CU492" s="28"/>
      <c r="CV492" s="28"/>
    </row>
    <row r="493" spans="1:100" s="29" customFormat="1">
      <c r="A493" s="28"/>
      <c r="B493" s="30"/>
      <c r="C493" s="31"/>
      <c r="D493" s="31"/>
      <c r="E493" s="31"/>
      <c r="F493" s="31"/>
      <c r="G493" s="31"/>
      <c r="H493" s="31"/>
      <c r="I493" s="31"/>
      <c r="J493" s="31"/>
      <c r="K493" s="31"/>
      <c r="L493" s="32"/>
      <c r="M493" s="31"/>
      <c r="N493" s="32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  <c r="CG493" s="28"/>
      <c r="CH493" s="28"/>
      <c r="CI493" s="28"/>
      <c r="CJ493" s="28"/>
      <c r="CK493" s="28"/>
      <c r="CL493" s="28"/>
      <c r="CM493" s="28"/>
      <c r="CN493" s="28"/>
      <c r="CO493" s="28"/>
      <c r="CP493" s="28"/>
      <c r="CQ493" s="28"/>
      <c r="CR493" s="28"/>
      <c r="CS493" s="28"/>
      <c r="CT493" s="28"/>
      <c r="CU493" s="28"/>
      <c r="CV493" s="28"/>
    </row>
    <row r="494" spans="1:100" s="29" customFormat="1">
      <c r="A494" s="28"/>
      <c r="B494" s="30"/>
      <c r="C494" s="31"/>
      <c r="D494" s="31"/>
      <c r="E494" s="31"/>
      <c r="F494" s="31"/>
      <c r="G494" s="31"/>
      <c r="H494" s="31"/>
      <c r="I494" s="31"/>
      <c r="J494" s="31"/>
      <c r="K494" s="31"/>
      <c r="L494" s="32"/>
      <c r="M494" s="31"/>
      <c r="N494" s="32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  <c r="CG494" s="28"/>
      <c r="CH494" s="28"/>
      <c r="CI494" s="28"/>
      <c r="CJ494" s="28"/>
      <c r="CK494" s="28"/>
      <c r="CL494" s="28"/>
      <c r="CM494" s="28"/>
      <c r="CN494" s="28"/>
      <c r="CO494" s="28"/>
      <c r="CP494" s="28"/>
      <c r="CQ494" s="28"/>
      <c r="CR494" s="28"/>
      <c r="CS494" s="28"/>
      <c r="CT494" s="28"/>
      <c r="CU494" s="28"/>
      <c r="CV494" s="28"/>
    </row>
    <row r="495" spans="1:100" s="29" customFormat="1">
      <c r="A495" s="28"/>
      <c r="B495" s="30"/>
      <c r="C495" s="31"/>
      <c r="D495" s="31"/>
      <c r="E495" s="31"/>
      <c r="F495" s="31"/>
      <c r="G495" s="31"/>
      <c r="H495" s="31"/>
      <c r="I495" s="31"/>
      <c r="J495" s="31"/>
      <c r="K495" s="31"/>
      <c r="L495" s="32"/>
      <c r="M495" s="31"/>
      <c r="N495" s="32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  <c r="CH495" s="28"/>
      <c r="CI495" s="28"/>
      <c r="CJ495" s="28"/>
      <c r="CK495" s="28"/>
      <c r="CL495" s="28"/>
      <c r="CM495" s="28"/>
      <c r="CN495" s="28"/>
      <c r="CO495" s="28"/>
      <c r="CP495" s="28"/>
      <c r="CQ495" s="28"/>
      <c r="CR495" s="28"/>
      <c r="CS495" s="28"/>
      <c r="CT495" s="28"/>
      <c r="CU495" s="28"/>
      <c r="CV495" s="28"/>
    </row>
    <row r="496" spans="1:100" s="29" customFormat="1">
      <c r="A496" s="28"/>
      <c r="B496" s="30"/>
      <c r="C496" s="31"/>
      <c r="D496" s="31"/>
      <c r="E496" s="31"/>
      <c r="F496" s="31"/>
      <c r="G496" s="31"/>
      <c r="H496" s="31"/>
      <c r="I496" s="31"/>
      <c r="J496" s="31"/>
      <c r="K496" s="31"/>
      <c r="L496" s="32"/>
      <c r="M496" s="31"/>
      <c r="N496" s="32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  <c r="CG496" s="28"/>
      <c r="CH496" s="28"/>
      <c r="CI496" s="28"/>
      <c r="CJ496" s="28"/>
      <c r="CK496" s="28"/>
      <c r="CL496" s="28"/>
      <c r="CM496" s="28"/>
      <c r="CN496" s="28"/>
      <c r="CO496" s="28"/>
      <c r="CP496" s="28"/>
      <c r="CQ496" s="28"/>
      <c r="CR496" s="28"/>
      <c r="CS496" s="28"/>
      <c r="CT496" s="28"/>
      <c r="CU496" s="28"/>
      <c r="CV496" s="28"/>
    </row>
    <row r="497" spans="1:100" s="29" customFormat="1">
      <c r="A497" s="28"/>
      <c r="B497" s="30"/>
      <c r="C497" s="31"/>
      <c r="D497" s="31"/>
      <c r="E497" s="31"/>
      <c r="F497" s="31"/>
      <c r="G497" s="31"/>
      <c r="H497" s="31"/>
      <c r="I497" s="31"/>
      <c r="J497" s="31"/>
      <c r="K497" s="31"/>
      <c r="L497" s="32"/>
      <c r="M497" s="31"/>
      <c r="N497" s="32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  <c r="CG497" s="28"/>
      <c r="CH497" s="28"/>
      <c r="CI497" s="28"/>
      <c r="CJ497" s="28"/>
      <c r="CK497" s="28"/>
      <c r="CL497" s="28"/>
      <c r="CM497" s="28"/>
      <c r="CN497" s="28"/>
      <c r="CO497" s="28"/>
      <c r="CP497" s="28"/>
      <c r="CQ497" s="28"/>
      <c r="CR497" s="28"/>
      <c r="CS497" s="28"/>
      <c r="CT497" s="28"/>
      <c r="CU497" s="28"/>
      <c r="CV497" s="28"/>
    </row>
    <row r="498" spans="1:100" s="29" customFormat="1">
      <c r="A498" s="28"/>
      <c r="B498" s="30"/>
      <c r="C498" s="31"/>
      <c r="D498" s="31"/>
      <c r="E498" s="31"/>
      <c r="F498" s="31"/>
      <c r="G498" s="31"/>
      <c r="H498" s="31"/>
      <c r="I498" s="31"/>
      <c r="J498" s="31"/>
      <c r="K498" s="31"/>
      <c r="L498" s="32"/>
      <c r="M498" s="31"/>
      <c r="N498" s="32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  <c r="CG498" s="28"/>
      <c r="CH498" s="28"/>
      <c r="CI498" s="28"/>
      <c r="CJ498" s="28"/>
      <c r="CK498" s="28"/>
      <c r="CL498" s="28"/>
      <c r="CM498" s="28"/>
      <c r="CN498" s="28"/>
      <c r="CO498" s="28"/>
      <c r="CP498" s="28"/>
      <c r="CQ498" s="28"/>
      <c r="CR498" s="28"/>
      <c r="CS498" s="28"/>
      <c r="CT498" s="28"/>
      <c r="CU498" s="28"/>
      <c r="CV498" s="28"/>
    </row>
    <row r="499" spans="1:100" s="29" customFormat="1">
      <c r="A499" s="28"/>
      <c r="B499" s="30"/>
      <c r="C499" s="31"/>
      <c r="D499" s="31"/>
      <c r="E499" s="31"/>
      <c r="F499" s="31"/>
      <c r="G499" s="31"/>
      <c r="H499" s="31"/>
      <c r="I499" s="31"/>
      <c r="J499" s="31"/>
      <c r="K499" s="31"/>
      <c r="L499" s="32"/>
      <c r="M499" s="31"/>
      <c r="N499" s="32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  <c r="CG499" s="28"/>
      <c r="CH499" s="28"/>
      <c r="CI499" s="28"/>
      <c r="CJ499" s="28"/>
      <c r="CK499" s="28"/>
      <c r="CL499" s="28"/>
      <c r="CM499" s="28"/>
      <c r="CN499" s="28"/>
      <c r="CO499" s="28"/>
      <c r="CP499" s="28"/>
      <c r="CQ499" s="28"/>
      <c r="CR499" s="28"/>
      <c r="CS499" s="28"/>
      <c r="CT499" s="28"/>
      <c r="CU499" s="28"/>
      <c r="CV499" s="28"/>
    </row>
    <row r="500" spans="1:100" s="29" customFormat="1">
      <c r="A500" s="28"/>
      <c r="B500" s="30"/>
      <c r="C500" s="31"/>
      <c r="D500" s="31"/>
      <c r="E500" s="31"/>
      <c r="F500" s="31"/>
      <c r="G500" s="31"/>
      <c r="H500" s="31"/>
      <c r="I500" s="31"/>
      <c r="J500" s="31"/>
      <c r="K500" s="31"/>
      <c r="L500" s="32"/>
      <c r="M500" s="31"/>
      <c r="N500" s="32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28"/>
      <c r="CJ500" s="28"/>
      <c r="CK500" s="28"/>
      <c r="CL500" s="28"/>
      <c r="CM500" s="28"/>
      <c r="CN500" s="28"/>
      <c r="CO500" s="28"/>
      <c r="CP500" s="28"/>
      <c r="CQ500" s="28"/>
      <c r="CR500" s="28"/>
      <c r="CS500" s="28"/>
      <c r="CT500" s="28"/>
      <c r="CU500" s="28"/>
      <c r="CV500" s="28"/>
    </row>
    <row r="501" spans="1:100" s="29" customFormat="1">
      <c r="A501" s="28"/>
      <c r="B501" s="30"/>
      <c r="C501" s="31"/>
      <c r="D501" s="31"/>
      <c r="E501" s="31"/>
      <c r="F501" s="31"/>
      <c r="G501" s="31"/>
      <c r="H501" s="31"/>
      <c r="I501" s="31"/>
      <c r="J501" s="31"/>
      <c r="K501" s="31"/>
      <c r="L501" s="32"/>
      <c r="M501" s="31"/>
      <c r="N501" s="32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  <c r="CG501" s="28"/>
      <c r="CH501" s="28"/>
      <c r="CI501" s="28"/>
      <c r="CJ501" s="28"/>
      <c r="CK501" s="28"/>
      <c r="CL501" s="28"/>
      <c r="CM501" s="28"/>
      <c r="CN501" s="28"/>
      <c r="CO501" s="28"/>
      <c r="CP501" s="28"/>
      <c r="CQ501" s="28"/>
      <c r="CR501" s="28"/>
      <c r="CS501" s="28"/>
      <c r="CT501" s="28"/>
      <c r="CU501" s="28"/>
      <c r="CV501" s="28"/>
    </row>
    <row r="502" spans="1:100" s="29" customFormat="1">
      <c r="A502" s="28"/>
      <c r="B502" s="30"/>
      <c r="C502" s="31"/>
      <c r="D502" s="31"/>
      <c r="E502" s="31"/>
      <c r="F502" s="31"/>
      <c r="G502" s="31"/>
      <c r="H502" s="31"/>
      <c r="I502" s="31"/>
      <c r="J502" s="31"/>
      <c r="K502" s="31"/>
      <c r="L502" s="32"/>
      <c r="M502" s="31"/>
      <c r="N502" s="32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  <c r="CG502" s="28"/>
      <c r="CH502" s="28"/>
      <c r="CI502" s="28"/>
      <c r="CJ502" s="28"/>
      <c r="CK502" s="28"/>
      <c r="CL502" s="28"/>
      <c r="CM502" s="28"/>
      <c r="CN502" s="28"/>
      <c r="CO502" s="28"/>
      <c r="CP502" s="28"/>
      <c r="CQ502" s="28"/>
      <c r="CR502" s="28"/>
      <c r="CS502" s="28"/>
      <c r="CT502" s="28"/>
      <c r="CU502" s="28"/>
      <c r="CV502" s="28"/>
    </row>
    <row r="503" spans="1:100" s="29" customFormat="1">
      <c r="A503" s="28"/>
      <c r="B503" s="30"/>
      <c r="C503" s="31"/>
      <c r="D503" s="31"/>
      <c r="E503" s="31"/>
      <c r="F503" s="31"/>
      <c r="G503" s="31"/>
      <c r="H503" s="31"/>
      <c r="I503" s="31"/>
      <c r="J503" s="31"/>
      <c r="K503" s="31"/>
      <c r="L503" s="32"/>
      <c r="M503" s="31"/>
      <c r="N503" s="32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  <c r="CG503" s="28"/>
      <c r="CH503" s="28"/>
      <c r="CI503" s="28"/>
      <c r="CJ503" s="28"/>
      <c r="CK503" s="28"/>
      <c r="CL503" s="28"/>
      <c r="CM503" s="28"/>
      <c r="CN503" s="28"/>
      <c r="CO503" s="28"/>
      <c r="CP503" s="28"/>
      <c r="CQ503" s="28"/>
      <c r="CR503" s="28"/>
      <c r="CS503" s="28"/>
      <c r="CT503" s="28"/>
      <c r="CU503" s="28"/>
      <c r="CV503" s="28"/>
    </row>
    <row r="504" spans="1:100" s="29" customFormat="1">
      <c r="A504" s="28"/>
      <c r="B504" s="30"/>
      <c r="C504" s="31"/>
      <c r="D504" s="31"/>
      <c r="E504" s="31"/>
      <c r="F504" s="31"/>
      <c r="G504" s="31"/>
      <c r="H504" s="31"/>
      <c r="I504" s="31"/>
      <c r="J504" s="31"/>
      <c r="K504" s="31"/>
      <c r="L504" s="32"/>
      <c r="M504" s="31"/>
      <c r="N504" s="32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  <c r="BY504" s="28"/>
      <c r="BZ504" s="28"/>
      <c r="CA504" s="28"/>
      <c r="CB504" s="28"/>
      <c r="CC504" s="28"/>
      <c r="CD504" s="28"/>
      <c r="CE504" s="28"/>
      <c r="CF504" s="28"/>
      <c r="CG504" s="28"/>
      <c r="CH504" s="28"/>
      <c r="CI504" s="28"/>
      <c r="CJ504" s="28"/>
      <c r="CK504" s="28"/>
      <c r="CL504" s="28"/>
      <c r="CM504" s="28"/>
      <c r="CN504" s="28"/>
      <c r="CO504" s="28"/>
      <c r="CP504" s="28"/>
      <c r="CQ504" s="28"/>
      <c r="CR504" s="28"/>
      <c r="CS504" s="28"/>
      <c r="CT504" s="28"/>
      <c r="CU504" s="28"/>
      <c r="CV504" s="28"/>
    </row>
    <row r="505" spans="1:100" s="29" customFormat="1">
      <c r="A505" s="28"/>
      <c r="B505" s="30"/>
      <c r="C505" s="31"/>
      <c r="D505" s="31"/>
      <c r="E505" s="31"/>
      <c r="F505" s="31"/>
      <c r="G505" s="31"/>
      <c r="H505" s="31"/>
      <c r="I505" s="31"/>
      <c r="J505" s="31"/>
      <c r="K505" s="31"/>
      <c r="L505" s="32"/>
      <c r="M505" s="31"/>
      <c r="N505" s="32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  <c r="CG505" s="28"/>
      <c r="CH505" s="28"/>
      <c r="CI505" s="28"/>
      <c r="CJ505" s="28"/>
      <c r="CK505" s="28"/>
      <c r="CL505" s="28"/>
      <c r="CM505" s="28"/>
      <c r="CN505" s="28"/>
      <c r="CO505" s="28"/>
      <c r="CP505" s="28"/>
      <c r="CQ505" s="28"/>
      <c r="CR505" s="28"/>
      <c r="CS505" s="28"/>
      <c r="CT505" s="28"/>
      <c r="CU505" s="28"/>
      <c r="CV505" s="28"/>
    </row>
    <row r="506" spans="1:100" s="29" customFormat="1">
      <c r="A506" s="28"/>
      <c r="B506" s="30"/>
      <c r="C506" s="31"/>
      <c r="D506" s="31"/>
      <c r="E506" s="31"/>
      <c r="F506" s="31"/>
      <c r="G506" s="31"/>
      <c r="H506" s="31"/>
      <c r="I506" s="31"/>
      <c r="J506" s="31"/>
      <c r="K506" s="31"/>
      <c r="L506" s="32"/>
      <c r="M506" s="31"/>
      <c r="N506" s="32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  <c r="CG506" s="28"/>
      <c r="CH506" s="28"/>
      <c r="CI506" s="28"/>
      <c r="CJ506" s="28"/>
      <c r="CK506" s="28"/>
      <c r="CL506" s="28"/>
      <c r="CM506" s="28"/>
      <c r="CN506" s="28"/>
      <c r="CO506" s="28"/>
      <c r="CP506" s="28"/>
      <c r="CQ506" s="28"/>
      <c r="CR506" s="28"/>
      <c r="CS506" s="28"/>
      <c r="CT506" s="28"/>
      <c r="CU506" s="28"/>
      <c r="CV506" s="28"/>
    </row>
    <row r="507" spans="1:100" s="29" customFormat="1">
      <c r="A507" s="28"/>
      <c r="B507" s="30"/>
      <c r="C507" s="31"/>
      <c r="D507" s="31"/>
      <c r="E507" s="31"/>
      <c r="F507" s="31"/>
      <c r="G507" s="31"/>
      <c r="H507" s="31"/>
      <c r="I507" s="31"/>
      <c r="J507" s="31"/>
      <c r="K507" s="31"/>
      <c r="L507" s="32"/>
      <c r="M507" s="31"/>
      <c r="N507" s="32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  <c r="CG507" s="28"/>
      <c r="CH507" s="28"/>
      <c r="CI507" s="28"/>
      <c r="CJ507" s="28"/>
      <c r="CK507" s="28"/>
      <c r="CL507" s="28"/>
      <c r="CM507" s="28"/>
      <c r="CN507" s="28"/>
      <c r="CO507" s="28"/>
      <c r="CP507" s="28"/>
      <c r="CQ507" s="28"/>
      <c r="CR507" s="28"/>
      <c r="CS507" s="28"/>
      <c r="CT507" s="28"/>
      <c r="CU507" s="28"/>
      <c r="CV507" s="28"/>
    </row>
    <row r="508" spans="1:100" s="29" customFormat="1">
      <c r="A508" s="28"/>
      <c r="B508" s="30"/>
      <c r="C508" s="31"/>
      <c r="D508" s="31"/>
      <c r="E508" s="31"/>
      <c r="F508" s="31"/>
      <c r="G508" s="31"/>
      <c r="H508" s="31"/>
      <c r="I508" s="31"/>
      <c r="J508" s="31"/>
      <c r="K508" s="31"/>
      <c r="L508" s="32"/>
      <c r="M508" s="31"/>
      <c r="N508" s="32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  <c r="CG508" s="28"/>
      <c r="CH508" s="28"/>
      <c r="CI508" s="28"/>
      <c r="CJ508" s="28"/>
      <c r="CK508" s="28"/>
      <c r="CL508" s="28"/>
      <c r="CM508" s="28"/>
      <c r="CN508" s="28"/>
      <c r="CO508" s="28"/>
      <c r="CP508" s="28"/>
      <c r="CQ508" s="28"/>
      <c r="CR508" s="28"/>
      <c r="CS508" s="28"/>
      <c r="CT508" s="28"/>
      <c r="CU508" s="28"/>
      <c r="CV508" s="28"/>
    </row>
    <row r="509" spans="1:100" s="29" customFormat="1">
      <c r="A509" s="28"/>
      <c r="B509" s="30"/>
      <c r="C509" s="31"/>
      <c r="D509" s="31"/>
      <c r="E509" s="31"/>
      <c r="F509" s="31"/>
      <c r="G509" s="31"/>
      <c r="H509" s="31"/>
      <c r="I509" s="31"/>
      <c r="J509" s="31"/>
      <c r="K509" s="31"/>
      <c r="L509" s="32"/>
      <c r="M509" s="31"/>
      <c r="N509" s="32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  <c r="CG509" s="28"/>
      <c r="CH509" s="28"/>
      <c r="CI509" s="28"/>
      <c r="CJ509" s="28"/>
      <c r="CK509" s="28"/>
      <c r="CL509" s="28"/>
      <c r="CM509" s="28"/>
      <c r="CN509" s="28"/>
      <c r="CO509" s="28"/>
      <c r="CP509" s="28"/>
      <c r="CQ509" s="28"/>
      <c r="CR509" s="28"/>
      <c r="CS509" s="28"/>
      <c r="CT509" s="28"/>
      <c r="CU509" s="28"/>
      <c r="CV509" s="28"/>
    </row>
    <row r="510" spans="1:100" s="29" customFormat="1">
      <c r="A510" s="28"/>
      <c r="B510" s="30"/>
      <c r="C510" s="31"/>
      <c r="D510" s="31"/>
      <c r="E510" s="31"/>
      <c r="F510" s="31"/>
      <c r="G510" s="31"/>
      <c r="H510" s="31"/>
      <c r="I510" s="31"/>
      <c r="J510" s="31"/>
      <c r="K510" s="31"/>
      <c r="L510" s="32"/>
      <c r="M510" s="31"/>
      <c r="N510" s="32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  <c r="CG510" s="28"/>
      <c r="CH510" s="28"/>
      <c r="CI510" s="28"/>
      <c r="CJ510" s="28"/>
      <c r="CK510" s="28"/>
      <c r="CL510" s="28"/>
      <c r="CM510" s="28"/>
      <c r="CN510" s="28"/>
      <c r="CO510" s="28"/>
      <c r="CP510" s="28"/>
      <c r="CQ510" s="28"/>
      <c r="CR510" s="28"/>
      <c r="CS510" s="28"/>
      <c r="CT510" s="28"/>
      <c r="CU510" s="28"/>
      <c r="CV510" s="28"/>
    </row>
    <row r="511" spans="1:100" s="29" customFormat="1">
      <c r="A511" s="28"/>
      <c r="B511" s="30"/>
      <c r="C511" s="31"/>
      <c r="D511" s="31"/>
      <c r="E511" s="31"/>
      <c r="F511" s="31"/>
      <c r="G511" s="31"/>
      <c r="H511" s="31"/>
      <c r="I511" s="31"/>
      <c r="J511" s="31"/>
      <c r="K511" s="31"/>
      <c r="L511" s="32"/>
      <c r="M511" s="31"/>
      <c r="N511" s="32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  <c r="CG511" s="28"/>
      <c r="CH511" s="28"/>
      <c r="CI511" s="28"/>
      <c r="CJ511" s="28"/>
      <c r="CK511" s="28"/>
      <c r="CL511" s="28"/>
      <c r="CM511" s="28"/>
      <c r="CN511" s="28"/>
      <c r="CO511" s="28"/>
      <c r="CP511" s="28"/>
      <c r="CQ511" s="28"/>
      <c r="CR511" s="28"/>
      <c r="CS511" s="28"/>
      <c r="CT511" s="28"/>
      <c r="CU511" s="28"/>
      <c r="CV511" s="28"/>
    </row>
    <row r="512" spans="1:100" s="29" customFormat="1">
      <c r="A512" s="28"/>
      <c r="B512" s="30"/>
      <c r="C512" s="31"/>
      <c r="D512" s="31"/>
      <c r="E512" s="31"/>
      <c r="F512" s="31"/>
      <c r="G512" s="31"/>
      <c r="H512" s="31"/>
      <c r="I512" s="31"/>
      <c r="J512" s="31"/>
      <c r="K512" s="31"/>
      <c r="L512" s="32"/>
      <c r="M512" s="31"/>
      <c r="N512" s="32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  <c r="CG512" s="28"/>
      <c r="CH512" s="28"/>
      <c r="CI512" s="28"/>
      <c r="CJ512" s="28"/>
      <c r="CK512" s="28"/>
      <c r="CL512" s="28"/>
      <c r="CM512" s="28"/>
      <c r="CN512" s="28"/>
      <c r="CO512" s="28"/>
      <c r="CP512" s="28"/>
      <c r="CQ512" s="28"/>
      <c r="CR512" s="28"/>
      <c r="CS512" s="28"/>
      <c r="CT512" s="28"/>
      <c r="CU512" s="28"/>
      <c r="CV512" s="28"/>
    </row>
    <row r="513" spans="1:100" s="29" customFormat="1">
      <c r="A513" s="28"/>
      <c r="B513" s="30"/>
      <c r="C513" s="31"/>
      <c r="D513" s="31"/>
      <c r="E513" s="31"/>
      <c r="F513" s="31"/>
      <c r="G513" s="31"/>
      <c r="H513" s="31"/>
      <c r="I513" s="31"/>
      <c r="J513" s="31"/>
      <c r="K513" s="31"/>
      <c r="L513" s="32"/>
      <c r="M513" s="31"/>
      <c r="N513" s="32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  <c r="CH513" s="28"/>
      <c r="CI513" s="28"/>
      <c r="CJ513" s="28"/>
      <c r="CK513" s="28"/>
      <c r="CL513" s="28"/>
      <c r="CM513" s="28"/>
      <c r="CN513" s="28"/>
      <c r="CO513" s="28"/>
      <c r="CP513" s="28"/>
      <c r="CQ513" s="28"/>
      <c r="CR513" s="28"/>
      <c r="CS513" s="28"/>
      <c r="CT513" s="28"/>
      <c r="CU513" s="28"/>
      <c r="CV513" s="28"/>
    </row>
    <row r="514" spans="1:100" s="29" customFormat="1">
      <c r="A514" s="28"/>
      <c r="B514" s="30"/>
      <c r="C514" s="31"/>
      <c r="D514" s="31"/>
      <c r="E514" s="31"/>
      <c r="F514" s="31"/>
      <c r="G514" s="31"/>
      <c r="H514" s="31"/>
      <c r="I514" s="31"/>
      <c r="J514" s="31"/>
      <c r="K514" s="31"/>
      <c r="L514" s="32"/>
      <c r="M514" s="31"/>
      <c r="N514" s="32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  <c r="CG514" s="28"/>
      <c r="CH514" s="28"/>
      <c r="CI514" s="28"/>
      <c r="CJ514" s="28"/>
      <c r="CK514" s="28"/>
      <c r="CL514" s="28"/>
      <c r="CM514" s="28"/>
      <c r="CN514" s="28"/>
      <c r="CO514" s="28"/>
      <c r="CP514" s="28"/>
      <c r="CQ514" s="28"/>
      <c r="CR514" s="28"/>
      <c r="CS514" s="28"/>
      <c r="CT514" s="28"/>
      <c r="CU514" s="28"/>
      <c r="CV514" s="28"/>
    </row>
    <row r="515" spans="1:100" s="29" customFormat="1">
      <c r="A515" s="28"/>
      <c r="B515" s="30"/>
      <c r="C515" s="31"/>
      <c r="D515" s="31"/>
      <c r="E515" s="31"/>
      <c r="F515" s="31"/>
      <c r="G515" s="31"/>
      <c r="H515" s="31"/>
      <c r="I515" s="31"/>
      <c r="J515" s="31"/>
      <c r="K515" s="31"/>
      <c r="L515" s="32"/>
      <c r="M515" s="31"/>
      <c r="N515" s="32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  <c r="CG515" s="28"/>
      <c r="CH515" s="28"/>
      <c r="CI515" s="28"/>
      <c r="CJ515" s="28"/>
      <c r="CK515" s="28"/>
      <c r="CL515" s="28"/>
      <c r="CM515" s="28"/>
      <c r="CN515" s="28"/>
      <c r="CO515" s="28"/>
      <c r="CP515" s="28"/>
      <c r="CQ515" s="28"/>
      <c r="CR515" s="28"/>
      <c r="CS515" s="28"/>
      <c r="CT515" s="28"/>
      <c r="CU515" s="28"/>
      <c r="CV515" s="28"/>
    </row>
    <row r="516" spans="1:100" s="29" customFormat="1">
      <c r="A516" s="28"/>
      <c r="B516" s="30"/>
      <c r="C516" s="31"/>
      <c r="D516" s="31"/>
      <c r="E516" s="31"/>
      <c r="F516" s="31"/>
      <c r="G516" s="31"/>
      <c r="H516" s="31"/>
      <c r="I516" s="31"/>
      <c r="J516" s="31"/>
      <c r="K516" s="31"/>
      <c r="L516" s="32"/>
      <c r="M516" s="31"/>
      <c r="N516" s="32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  <c r="CG516" s="28"/>
      <c r="CH516" s="28"/>
      <c r="CI516" s="28"/>
      <c r="CJ516" s="28"/>
      <c r="CK516" s="28"/>
      <c r="CL516" s="28"/>
      <c r="CM516" s="28"/>
      <c r="CN516" s="28"/>
      <c r="CO516" s="28"/>
      <c r="CP516" s="28"/>
      <c r="CQ516" s="28"/>
      <c r="CR516" s="28"/>
      <c r="CS516" s="28"/>
      <c r="CT516" s="28"/>
      <c r="CU516" s="28"/>
      <c r="CV516" s="28"/>
    </row>
    <row r="517" spans="1:100" s="29" customFormat="1">
      <c r="A517" s="28"/>
      <c r="B517" s="30"/>
      <c r="C517" s="31"/>
      <c r="D517" s="31"/>
      <c r="E517" s="31"/>
      <c r="F517" s="31"/>
      <c r="G517" s="31"/>
      <c r="H517" s="31"/>
      <c r="I517" s="31"/>
      <c r="J517" s="31"/>
      <c r="K517" s="31"/>
      <c r="L517" s="32"/>
      <c r="M517" s="31"/>
      <c r="N517" s="32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  <c r="CG517" s="28"/>
      <c r="CH517" s="28"/>
      <c r="CI517" s="28"/>
      <c r="CJ517" s="28"/>
      <c r="CK517" s="28"/>
      <c r="CL517" s="28"/>
      <c r="CM517" s="28"/>
      <c r="CN517" s="28"/>
      <c r="CO517" s="28"/>
      <c r="CP517" s="28"/>
      <c r="CQ517" s="28"/>
      <c r="CR517" s="28"/>
      <c r="CS517" s="28"/>
      <c r="CT517" s="28"/>
      <c r="CU517" s="28"/>
      <c r="CV517" s="28"/>
    </row>
    <row r="518" spans="1:100" s="29" customFormat="1">
      <c r="A518" s="28"/>
      <c r="B518" s="30"/>
      <c r="C518" s="31"/>
      <c r="D518" s="31"/>
      <c r="E518" s="31"/>
      <c r="F518" s="31"/>
      <c r="G518" s="31"/>
      <c r="H518" s="31"/>
      <c r="I518" s="31"/>
      <c r="J518" s="31"/>
      <c r="K518" s="31"/>
      <c r="L518" s="32"/>
      <c r="M518" s="31"/>
      <c r="N518" s="32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  <c r="CG518" s="28"/>
      <c r="CH518" s="28"/>
      <c r="CI518" s="28"/>
      <c r="CJ518" s="28"/>
      <c r="CK518" s="28"/>
      <c r="CL518" s="28"/>
      <c r="CM518" s="28"/>
      <c r="CN518" s="28"/>
      <c r="CO518" s="28"/>
      <c r="CP518" s="28"/>
      <c r="CQ518" s="28"/>
      <c r="CR518" s="28"/>
      <c r="CS518" s="28"/>
      <c r="CT518" s="28"/>
      <c r="CU518" s="28"/>
      <c r="CV518" s="28"/>
    </row>
    <row r="519" spans="1:100" s="29" customFormat="1">
      <c r="A519" s="28"/>
      <c r="B519" s="30"/>
      <c r="C519" s="31"/>
      <c r="D519" s="31"/>
      <c r="E519" s="31"/>
      <c r="F519" s="31"/>
      <c r="G519" s="31"/>
      <c r="H519" s="31"/>
      <c r="I519" s="31"/>
      <c r="J519" s="31"/>
      <c r="K519" s="31"/>
      <c r="L519" s="32"/>
      <c r="M519" s="31"/>
      <c r="N519" s="32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  <c r="CG519" s="28"/>
      <c r="CH519" s="28"/>
      <c r="CI519" s="28"/>
      <c r="CJ519" s="28"/>
      <c r="CK519" s="28"/>
      <c r="CL519" s="28"/>
      <c r="CM519" s="28"/>
      <c r="CN519" s="28"/>
      <c r="CO519" s="28"/>
      <c r="CP519" s="28"/>
      <c r="CQ519" s="28"/>
      <c r="CR519" s="28"/>
      <c r="CS519" s="28"/>
      <c r="CT519" s="28"/>
      <c r="CU519" s="28"/>
      <c r="CV519" s="28"/>
    </row>
    <row r="520" spans="1:100" s="29" customFormat="1">
      <c r="A520" s="28"/>
      <c r="B520" s="30"/>
      <c r="C520" s="31"/>
      <c r="D520" s="31"/>
      <c r="E520" s="31"/>
      <c r="F520" s="31"/>
      <c r="G520" s="31"/>
      <c r="H520" s="31"/>
      <c r="I520" s="31"/>
      <c r="J520" s="31"/>
      <c r="K520" s="31"/>
      <c r="L520" s="32"/>
      <c r="M520" s="31"/>
      <c r="N520" s="32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  <c r="CH520" s="28"/>
      <c r="CI520" s="28"/>
      <c r="CJ520" s="28"/>
      <c r="CK520" s="28"/>
      <c r="CL520" s="28"/>
      <c r="CM520" s="28"/>
      <c r="CN520" s="28"/>
      <c r="CO520" s="28"/>
      <c r="CP520" s="28"/>
      <c r="CQ520" s="28"/>
      <c r="CR520" s="28"/>
      <c r="CS520" s="28"/>
      <c r="CT520" s="28"/>
      <c r="CU520" s="28"/>
      <c r="CV520" s="28"/>
    </row>
    <row r="521" spans="1:100" s="29" customFormat="1">
      <c r="A521" s="28"/>
      <c r="B521" s="30"/>
      <c r="C521" s="31"/>
      <c r="D521" s="31"/>
      <c r="E521" s="31"/>
      <c r="F521" s="31"/>
      <c r="G521" s="31"/>
      <c r="H521" s="31"/>
      <c r="I521" s="31"/>
      <c r="J521" s="31"/>
      <c r="K521" s="31"/>
      <c r="L521" s="32"/>
      <c r="M521" s="31"/>
      <c r="N521" s="32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  <c r="CH521" s="28"/>
      <c r="CI521" s="28"/>
      <c r="CJ521" s="28"/>
      <c r="CK521" s="28"/>
      <c r="CL521" s="28"/>
      <c r="CM521" s="28"/>
      <c r="CN521" s="28"/>
      <c r="CO521" s="28"/>
      <c r="CP521" s="28"/>
      <c r="CQ521" s="28"/>
      <c r="CR521" s="28"/>
      <c r="CS521" s="28"/>
      <c r="CT521" s="28"/>
      <c r="CU521" s="28"/>
      <c r="CV521" s="28"/>
    </row>
    <row r="522" spans="1:100" s="29" customFormat="1">
      <c r="A522" s="28"/>
      <c r="B522" s="30"/>
      <c r="C522" s="31"/>
      <c r="D522" s="31"/>
      <c r="E522" s="31"/>
      <c r="F522" s="31"/>
      <c r="G522" s="31"/>
      <c r="H522" s="31"/>
      <c r="I522" s="31"/>
      <c r="J522" s="31"/>
      <c r="K522" s="31"/>
      <c r="L522" s="32"/>
      <c r="M522" s="31"/>
      <c r="N522" s="32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  <c r="CG522" s="28"/>
      <c r="CH522" s="28"/>
      <c r="CI522" s="28"/>
      <c r="CJ522" s="28"/>
      <c r="CK522" s="28"/>
      <c r="CL522" s="28"/>
      <c r="CM522" s="28"/>
      <c r="CN522" s="28"/>
      <c r="CO522" s="28"/>
      <c r="CP522" s="28"/>
      <c r="CQ522" s="28"/>
      <c r="CR522" s="28"/>
      <c r="CS522" s="28"/>
      <c r="CT522" s="28"/>
      <c r="CU522" s="28"/>
      <c r="CV522" s="28"/>
    </row>
    <row r="523" spans="1:100" s="29" customFormat="1">
      <c r="A523" s="28"/>
      <c r="B523" s="30"/>
      <c r="C523" s="31"/>
      <c r="D523" s="31"/>
      <c r="E523" s="31"/>
      <c r="F523" s="31"/>
      <c r="G523" s="31"/>
      <c r="H523" s="31"/>
      <c r="I523" s="31"/>
      <c r="J523" s="31"/>
      <c r="K523" s="31"/>
      <c r="L523" s="32"/>
      <c r="M523" s="31"/>
      <c r="N523" s="32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  <c r="CG523" s="28"/>
      <c r="CH523" s="28"/>
      <c r="CI523" s="28"/>
      <c r="CJ523" s="28"/>
      <c r="CK523" s="28"/>
      <c r="CL523" s="28"/>
      <c r="CM523" s="28"/>
      <c r="CN523" s="28"/>
      <c r="CO523" s="28"/>
      <c r="CP523" s="28"/>
      <c r="CQ523" s="28"/>
      <c r="CR523" s="28"/>
      <c r="CS523" s="28"/>
      <c r="CT523" s="28"/>
      <c r="CU523" s="28"/>
      <c r="CV523" s="28"/>
    </row>
    <row r="524" spans="1:100" s="29" customFormat="1">
      <c r="A524" s="28"/>
      <c r="B524" s="30"/>
      <c r="C524" s="31"/>
      <c r="D524" s="31"/>
      <c r="E524" s="31"/>
      <c r="F524" s="31"/>
      <c r="G524" s="31"/>
      <c r="H524" s="31"/>
      <c r="I524" s="31"/>
      <c r="J524" s="31"/>
      <c r="K524" s="31"/>
      <c r="L524" s="32"/>
      <c r="M524" s="31"/>
      <c r="N524" s="32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28"/>
      <c r="CJ524" s="28"/>
      <c r="CK524" s="28"/>
      <c r="CL524" s="28"/>
      <c r="CM524" s="28"/>
      <c r="CN524" s="28"/>
      <c r="CO524" s="28"/>
      <c r="CP524" s="28"/>
      <c r="CQ524" s="28"/>
      <c r="CR524" s="28"/>
      <c r="CS524" s="28"/>
      <c r="CT524" s="28"/>
      <c r="CU524" s="28"/>
      <c r="CV524" s="28"/>
    </row>
    <row r="525" spans="1:100" s="29" customFormat="1">
      <c r="A525" s="28"/>
      <c r="B525" s="30"/>
      <c r="C525" s="31"/>
      <c r="D525" s="31"/>
      <c r="E525" s="31"/>
      <c r="F525" s="31"/>
      <c r="G525" s="31"/>
      <c r="H525" s="31"/>
      <c r="I525" s="31"/>
      <c r="J525" s="31"/>
      <c r="K525" s="31"/>
      <c r="L525" s="32"/>
      <c r="M525" s="31"/>
      <c r="N525" s="32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  <c r="CG525" s="28"/>
      <c r="CH525" s="28"/>
      <c r="CI525" s="28"/>
      <c r="CJ525" s="28"/>
      <c r="CK525" s="28"/>
      <c r="CL525" s="28"/>
      <c r="CM525" s="28"/>
      <c r="CN525" s="28"/>
      <c r="CO525" s="28"/>
      <c r="CP525" s="28"/>
      <c r="CQ525" s="28"/>
      <c r="CR525" s="28"/>
      <c r="CS525" s="28"/>
      <c r="CT525" s="28"/>
      <c r="CU525" s="28"/>
      <c r="CV525" s="28"/>
    </row>
    <row r="526" spans="1:100" s="29" customFormat="1">
      <c r="A526" s="28"/>
      <c r="B526" s="30"/>
      <c r="C526" s="31"/>
      <c r="D526" s="31"/>
      <c r="E526" s="31"/>
      <c r="F526" s="31"/>
      <c r="G526" s="31"/>
      <c r="H526" s="31"/>
      <c r="I526" s="31"/>
      <c r="J526" s="31"/>
      <c r="K526" s="31"/>
      <c r="L526" s="32"/>
      <c r="M526" s="31"/>
      <c r="N526" s="32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  <c r="CG526" s="28"/>
      <c r="CH526" s="28"/>
      <c r="CI526" s="28"/>
      <c r="CJ526" s="28"/>
      <c r="CK526" s="28"/>
      <c r="CL526" s="28"/>
      <c r="CM526" s="28"/>
      <c r="CN526" s="28"/>
      <c r="CO526" s="28"/>
      <c r="CP526" s="28"/>
      <c r="CQ526" s="28"/>
      <c r="CR526" s="28"/>
      <c r="CS526" s="28"/>
      <c r="CT526" s="28"/>
      <c r="CU526" s="28"/>
      <c r="CV526" s="28"/>
    </row>
    <row r="527" spans="1:100" s="29" customFormat="1">
      <c r="A527" s="28"/>
      <c r="B527" s="30"/>
      <c r="C527" s="31"/>
      <c r="D527" s="31"/>
      <c r="E527" s="31"/>
      <c r="F527" s="31"/>
      <c r="G527" s="31"/>
      <c r="H527" s="31"/>
      <c r="I527" s="31"/>
      <c r="J527" s="31"/>
      <c r="K527" s="31"/>
      <c r="L527" s="32"/>
      <c r="M527" s="31"/>
      <c r="N527" s="32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  <c r="CG527" s="28"/>
      <c r="CH527" s="28"/>
      <c r="CI527" s="28"/>
      <c r="CJ527" s="28"/>
      <c r="CK527" s="28"/>
      <c r="CL527" s="28"/>
      <c r="CM527" s="28"/>
      <c r="CN527" s="28"/>
      <c r="CO527" s="28"/>
      <c r="CP527" s="28"/>
      <c r="CQ527" s="28"/>
      <c r="CR527" s="28"/>
      <c r="CS527" s="28"/>
      <c r="CT527" s="28"/>
      <c r="CU527" s="28"/>
      <c r="CV527" s="28"/>
    </row>
    <row r="528" spans="1:100" s="29" customFormat="1">
      <c r="A528" s="28"/>
      <c r="B528" s="30"/>
      <c r="C528" s="31"/>
      <c r="D528" s="31"/>
      <c r="E528" s="31"/>
      <c r="F528" s="31"/>
      <c r="G528" s="31"/>
      <c r="H528" s="31"/>
      <c r="I528" s="31"/>
      <c r="J528" s="31"/>
      <c r="K528" s="31"/>
      <c r="L528" s="32"/>
      <c r="M528" s="31"/>
      <c r="N528" s="32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  <c r="CH528" s="28"/>
      <c r="CI528" s="28"/>
      <c r="CJ528" s="28"/>
      <c r="CK528" s="28"/>
      <c r="CL528" s="28"/>
      <c r="CM528" s="28"/>
      <c r="CN528" s="28"/>
      <c r="CO528" s="28"/>
      <c r="CP528" s="28"/>
      <c r="CQ528" s="28"/>
      <c r="CR528" s="28"/>
      <c r="CS528" s="28"/>
      <c r="CT528" s="28"/>
      <c r="CU528" s="28"/>
      <c r="CV528" s="28"/>
    </row>
    <row r="529" spans="1:100" s="29" customFormat="1">
      <c r="A529" s="28"/>
      <c r="B529" s="30"/>
      <c r="C529" s="31"/>
      <c r="D529" s="31"/>
      <c r="E529" s="31"/>
      <c r="F529" s="31"/>
      <c r="G529" s="31"/>
      <c r="H529" s="31"/>
      <c r="I529" s="31"/>
      <c r="J529" s="31"/>
      <c r="K529" s="31"/>
      <c r="L529" s="32"/>
      <c r="M529" s="31"/>
      <c r="N529" s="32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28"/>
      <c r="CD529" s="28"/>
      <c r="CE529" s="28"/>
      <c r="CF529" s="28"/>
      <c r="CG529" s="28"/>
      <c r="CH529" s="28"/>
      <c r="CI529" s="28"/>
      <c r="CJ529" s="28"/>
      <c r="CK529" s="28"/>
      <c r="CL529" s="28"/>
      <c r="CM529" s="28"/>
      <c r="CN529" s="28"/>
      <c r="CO529" s="28"/>
      <c r="CP529" s="28"/>
      <c r="CQ529" s="28"/>
      <c r="CR529" s="28"/>
      <c r="CS529" s="28"/>
      <c r="CT529" s="28"/>
      <c r="CU529" s="28"/>
      <c r="CV529" s="28"/>
    </row>
    <row r="530" spans="1:100" s="29" customFormat="1">
      <c r="A530" s="28"/>
      <c r="B530" s="30"/>
      <c r="C530" s="31"/>
      <c r="D530" s="31"/>
      <c r="E530" s="31"/>
      <c r="F530" s="31"/>
      <c r="G530" s="31"/>
      <c r="H530" s="31"/>
      <c r="I530" s="31"/>
      <c r="J530" s="31"/>
      <c r="K530" s="31"/>
      <c r="L530" s="32"/>
      <c r="M530" s="31"/>
      <c r="N530" s="32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  <c r="CG530" s="28"/>
      <c r="CH530" s="28"/>
      <c r="CI530" s="28"/>
      <c r="CJ530" s="28"/>
      <c r="CK530" s="28"/>
      <c r="CL530" s="28"/>
      <c r="CM530" s="28"/>
      <c r="CN530" s="28"/>
      <c r="CO530" s="28"/>
      <c r="CP530" s="28"/>
      <c r="CQ530" s="28"/>
      <c r="CR530" s="28"/>
      <c r="CS530" s="28"/>
      <c r="CT530" s="28"/>
      <c r="CU530" s="28"/>
      <c r="CV530" s="28"/>
    </row>
    <row r="531" spans="1:100" s="29" customFormat="1">
      <c r="A531" s="28"/>
      <c r="B531" s="30"/>
      <c r="C531" s="31"/>
      <c r="D531" s="31"/>
      <c r="E531" s="31"/>
      <c r="F531" s="31"/>
      <c r="G531" s="31"/>
      <c r="H531" s="31"/>
      <c r="I531" s="31"/>
      <c r="J531" s="31"/>
      <c r="K531" s="31"/>
      <c r="L531" s="32"/>
      <c r="M531" s="31"/>
      <c r="N531" s="32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  <c r="CG531" s="28"/>
      <c r="CH531" s="28"/>
      <c r="CI531" s="28"/>
      <c r="CJ531" s="28"/>
      <c r="CK531" s="28"/>
      <c r="CL531" s="28"/>
      <c r="CM531" s="28"/>
      <c r="CN531" s="28"/>
      <c r="CO531" s="28"/>
      <c r="CP531" s="28"/>
      <c r="CQ531" s="28"/>
      <c r="CR531" s="28"/>
      <c r="CS531" s="28"/>
      <c r="CT531" s="28"/>
      <c r="CU531" s="28"/>
      <c r="CV531" s="28"/>
    </row>
    <row r="532" spans="1:100" s="29" customFormat="1">
      <c r="A532" s="28"/>
      <c r="B532" s="30"/>
      <c r="C532" s="31"/>
      <c r="D532" s="31"/>
      <c r="E532" s="31"/>
      <c r="F532" s="31"/>
      <c r="G532" s="31"/>
      <c r="H532" s="31"/>
      <c r="I532" s="31"/>
      <c r="J532" s="31"/>
      <c r="K532" s="31"/>
      <c r="L532" s="32"/>
      <c r="M532" s="31"/>
      <c r="N532" s="32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  <c r="CH532" s="28"/>
      <c r="CI532" s="28"/>
      <c r="CJ532" s="28"/>
      <c r="CK532" s="28"/>
      <c r="CL532" s="28"/>
      <c r="CM532" s="28"/>
      <c r="CN532" s="28"/>
      <c r="CO532" s="28"/>
      <c r="CP532" s="28"/>
      <c r="CQ532" s="28"/>
      <c r="CR532" s="28"/>
      <c r="CS532" s="28"/>
      <c r="CT532" s="28"/>
      <c r="CU532" s="28"/>
      <c r="CV532" s="28"/>
    </row>
    <row r="533" spans="1:100" s="29" customFormat="1">
      <c r="A533" s="28"/>
      <c r="B533" s="30"/>
      <c r="C533" s="31"/>
      <c r="D533" s="31"/>
      <c r="E533" s="31"/>
      <c r="F533" s="31"/>
      <c r="G533" s="31"/>
      <c r="H533" s="31"/>
      <c r="I533" s="31"/>
      <c r="J533" s="31"/>
      <c r="K533" s="31"/>
      <c r="L533" s="32"/>
      <c r="M533" s="31"/>
      <c r="N533" s="32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  <c r="CG533" s="28"/>
      <c r="CH533" s="28"/>
      <c r="CI533" s="28"/>
      <c r="CJ533" s="28"/>
      <c r="CK533" s="28"/>
      <c r="CL533" s="28"/>
      <c r="CM533" s="28"/>
      <c r="CN533" s="28"/>
      <c r="CO533" s="28"/>
      <c r="CP533" s="28"/>
      <c r="CQ533" s="28"/>
      <c r="CR533" s="28"/>
      <c r="CS533" s="28"/>
      <c r="CT533" s="28"/>
      <c r="CU533" s="28"/>
      <c r="CV533" s="28"/>
    </row>
    <row r="534" spans="1:100" s="29" customFormat="1">
      <c r="A534" s="28"/>
      <c r="B534" s="30"/>
      <c r="C534" s="31"/>
      <c r="D534" s="31"/>
      <c r="E534" s="31"/>
      <c r="F534" s="31"/>
      <c r="G534" s="31"/>
      <c r="H534" s="31"/>
      <c r="I534" s="31"/>
      <c r="J534" s="31"/>
      <c r="K534" s="31"/>
      <c r="L534" s="32"/>
      <c r="M534" s="31"/>
      <c r="N534" s="32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  <c r="CG534" s="28"/>
      <c r="CH534" s="28"/>
      <c r="CI534" s="28"/>
      <c r="CJ534" s="28"/>
      <c r="CK534" s="28"/>
      <c r="CL534" s="28"/>
      <c r="CM534" s="28"/>
      <c r="CN534" s="28"/>
      <c r="CO534" s="28"/>
      <c r="CP534" s="28"/>
      <c r="CQ534" s="28"/>
      <c r="CR534" s="28"/>
      <c r="CS534" s="28"/>
      <c r="CT534" s="28"/>
      <c r="CU534" s="28"/>
      <c r="CV534" s="28"/>
    </row>
    <row r="535" spans="1:100" s="29" customFormat="1">
      <c r="A535" s="28"/>
      <c r="B535" s="30"/>
      <c r="C535" s="31"/>
      <c r="D535" s="31"/>
      <c r="E535" s="31"/>
      <c r="F535" s="31"/>
      <c r="G535" s="31"/>
      <c r="H535" s="31"/>
      <c r="I535" s="31"/>
      <c r="J535" s="31"/>
      <c r="K535" s="31"/>
      <c r="L535" s="32"/>
      <c r="M535" s="31"/>
      <c r="N535" s="32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  <c r="CG535" s="28"/>
      <c r="CH535" s="28"/>
      <c r="CI535" s="28"/>
      <c r="CJ535" s="28"/>
      <c r="CK535" s="28"/>
      <c r="CL535" s="28"/>
      <c r="CM535" s="28"/>
      <c r="CN535" s="28"/>
      <c r="CO535" s="28"/>
      <c r="CP535" s="28"/>
      <c r="CQ535" s="28"/>
      <c r="CR535" s="28"/>
      <c r="CS535" s="28"/>
      <c r="CT535" s="28"/>
      <c r="CU535" s="28"/>
      <c r="CV535" s="28"/>
    </row>
    <row r="536" spans="1:100" s="29" customFormat="1">
      <c r="A536" s="28"/>
      <c r="B536" s="30"/>
      <c r="C536" s="31"/>
      <c r="D536" s="31"/>
      <c r="E536" s="31"/>
      <c r="F536" s="31"/>
      <c r="G536" s="31"/>
      <c r="H536" s="31"/>
      <c r="I536" s="31"/>
      <c r="J536" s="31"/>
      <c r="K536" s="31"/>
      <c r="L536" s="32"/>
      <c r="M536" s="31"/>
      <c r="N536" s="32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  <c r="CG536" s="28"/>
      <c r="CH536" s="28"/>
      <c r="CI536" s="28"/>
      <c r="CJ536" s="28"/>
      <c r="CK536" s="28"/>
      <c r="CL536" s="28"/>
      <c r="CM536" s="28"/>
      <c r="CN536" s="28"/>
      <c r="CO536" s="28"/>
      <c r="CP536" s="28"/>
      <c r="CQ536" s="28"/>
      <c r="CR536" s="28"/>
      <c r="CS536" s="28"/>
      <c r="CT536" s="28"/>
      <c r="CU536" s="28"/>
      <c r="CV536" s="28"/>
    </row>
    <row r="537" spans="1:100" s="29" customFormat="1">
      <c r="A537" s="28"/>
      <c r="B537" s="30"/>
      <c r="C537" s="31"/>
      <c r="D537" s="31"/>
      <c r="E537" s="31"/>
      <c r="F537" s="31"/>
      <c r="G537" s="31"/>
      <c r="H537" s="31"/>
      <c r="I537" s="31"/>
      <c r="J537" s="31"/>
      <c r="K537" s="31"/>
      <c r="L537" s="32"/>
      <c r="M537" s="31"/>
      <c r="N537" s="32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  <c r="CG537" s="28"/>
      <c r="CH537" s="28"/>
      <c r="CI537" s="28"/>
      <c r="CJ537" s="28"/>
      <c r="CK537" s="28"/>
      <c r="CL537" s="28"/>
      <c r="CM537" s="28"/>
      <c r="CN537" s="28"/>
      <c r="CO537" s="28"/>
      <c r="CP537" s="28"/>
      <c r="CQ537" s="28"/>
      <c r="CR537" s="28"/>
      <c r="CS537" s="28"/>
      <c r="CT537" s="28"/>
      <c r="CU537" s="28"/>
      <c r="CV537" s="28"/>
    </row>
    <row r="538" spans="1:100" s="29" customFormat="1">
      <c r="A538" s="28"/>
      <c r="B538" s="30"/>
      <c r="C538" s="31"/>
      <c r="D538" s="31"/>
      <c r="E538" s="31"/>
      <c r="F538" s="31"/>
      <c r="G538" s="31"/>
      <c r="H538" s="31"/>
      <c r="I538" s="31"/>
      <c r="J538" s="31"/>
      <c r="K538" s="31"/>
      <c r="L538" s="32"/>
      <c r="M538" s="31"/>
      <c r="N538" s="32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  <c r="CG538" s="28"/>
      <c r="CH538" s="28"/>
      <c r="CI538" s="28"/>
      <c r="CJ538" s="28"/>
      <c r="CK538" s="28"/>
      <c r="CL538" s="28"/>
      <c r="CM538" s="28"/>
      <c r="CN538" s="28"/>
      <c r="CO538" s="28"/>
      <c r="CP538" s="28"/>
      <c r="CQ538" s="28"/>
      <c r="CR538" s="28"/>
      <c r="CS538" s="28"/>
      <c r="CT538" s="28"/>
      <c r="CU538" s="28"/>
      <c r="CV538" s="28"/>
    </row>
    <row r="539" spans="1:100" s="29" customFormat="1">
      <c r="A539" s="28"/>
      <c r="B539" s="30"/>
      <c r="C539" s="31"/>
      <c r="D539" s="31"/>
      <c r="E539" s="31"/>
      <c r="F539" s="31"/>
      <c r="G539" s="31"/>
      <c r="H539" s="31"/>
      <c r="I539" s="31"/>
      <c r="J539" s="31"/>
      <c r="K539" s="31"/>
      <c r="L539" s="32"/>
      <c r="M539" s="31"/>
      <c r="N539" s="32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  <c r="CG539" s="28"/>
      <c r="CH539" s="28"/>
      <c r="CI539" s="28"/>
      <c r="CJ539" s="28"/>
      <c r="CK539" s="28"/>
      <c r="CL539" s="28"/>
      <c r="CM539" s="28"/>
      <c r="CN539" s="28"/>
      <c r="CO539" s="28"/>
      <c r="CP539" s="28"/>
      <c r="CQ539" s="28"/>
      <c r="CR539" s="28"/>
      <c r="CS539" s="28"/>
      <c r="CT539" s="28"/>
      <c r="CU539" s="28"/>
      <c r="CV539" s="28"/>
    </row>
    <row r="540" spans="1:100" s="29" customFormat="1">
      <c r="A540" s="28"/>
      <c r="B540" s="30"/>
      <c r="C540" s="31"/>
      <c r="D540" s="31"/>
      <c r="E540" s="31"/>
      <c r="F540" s="31"/>
      <c r="G540" s="31"/>
      <c r="H540" s="31"/>
      <c r="I540" s="31"/>
      <c r="J540" s="31"/>
      <c r="K540" s="31"/>
      <c r="L540" s="32"/>
      <c r="M540" s="31"/>
      <c r="N540" s="32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  <c r="CG540" s="28"/>
      <c r="CH540" s="28"/>
      <c r="CI540" s="28"/>
      <c r="CJ540" s="28"/>
      <c r="CK540" s="28"/>
      <c r="CL540" s="28"/>
      <c r="CM540" s="28"/>
      <c r="CN540" s="28"/>
      <c r="CO540" s="28"/>
      <c r="CP540" s="28"/>
      <c r="CQ540" s="28"/>
      <c r="CR540" s="28"/>
      <c r="CS540" s="28"/>
      <c r="CT540" s="28"/>
      <c r="CU540" s="28"/>
      <c r="CV540" s="28"/>
    </row>
    <row r="541" spans="1:100" s="29" customFormat="1">
      <c r="A541" s="28"/>
      <c r="B541" s="30"/>
      <c r="C541" s="31"/>
      <c r="D541" s="31"/>
      <c r="E541" s="31"/>
      <c r="F541" s="31"/>
      <c r="G541" s="31"/>
      <c r="H541" s="31"/>
      <c r="I541" s="31"/>
      <c r="J541" s="31"/>
      <c r="K541" s="31"/>
      <c r="L541" s="32"/>
      <c r="M541" s="31"/>
      <c r="N541" s="32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8"/>
      <c r="CF541" s="28"/>
      <c r="CG541" s="28"/>
      <c r="CH541" s="28"/>
      <c r="CI541" s="28"/>
      <c r="CJ541" s="28"/>
      <c r="CK541" s="28"/>
      <c r="CL541" s="28"/>
      <c r="CM541" s="28"/>
      <c r="CN541" s="28"/>
      <c r="CO541" s="28"/>
      <c r="CP541" s="28"/>
      <c r="CQ541" s="28"/>
      <c r="CR541" s="28"/>
      <c r="CS541" s="28"/>
      <c r="CT541" s="28"/>
      <c r="CU541" s="28"/>
      <c r="CV541" s="28"/>
    </row>
    <row r="542" spans="1:100" s="29" customFormat="1">
      <c r="A542" s="28"/>
      <c r="B542" s="30"/>
      <c r="C542" s="31"/>
      <c r="D542" s="31"/>
      <c r="E542" s="31"/>
      <c r="F542" s="31"/>
      <c r="G542" s="31"/>
      <c r="H542" s="31"/>
      <c r="I542" s="31"/>
      <c r="J542" s="31"/>
      <c r="K542" s="31"/>
      <c r="L542" s="32"/>
      <c r="M542" s="31"/>
      <c r="N542" s="32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  <c r="CG542" s="28"/>
      <c r="CH542" s="28"/>
      <c r="CI542" s="28"/>
      <c r="CJ542" s="28"/>
      <c r="CK542" s="28"/>
      <c r="CL542" s="28"/>
      <c r="CM542" s="28"/>
      <c r="CN542" s="28"/>
      <c r="CO542" s="28"/>
      <c r="CP542" s="28"/>
      <c r="CQ542" s="28"/>
      <c r="CR542" s="28"/>
      <c r="CS542" s="28"/>
      <c r="CT542" s="28"/>
      <c r="CU542" s="28"/>
      <c r="CV542" s="28"/>
    </row>
    <row r="543" spans="1:100" s="29" customFormat="1">
      <c r="A543" s="28"/>
      <c r="B543" s="30"/>
      <c r="C543" s="31"/>
      <c r="D543" s="31"/>
      <c r="E543" s="31"/>
      <c r="F543" s="31"/>
      <c r="G543" s="31"/>
      <c r="H543" s="31"/>
      <c r="I543" s="31"/>
      <c r="J543" s="31"/>
      <c r="K543" s="31"/>
      <c r="L543" s="32"/>
      <c r="M543" s="31"/>
      <c r="N543" s="32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C543" s="28"/>
      <c r="CD543" s="28"/>
      <c r="CE543" s="28"/>
      <c r="CF543" s="28"/>
      <c r="CG543" s="28"/>
      <c r="CH543" s="28"/>
      <c r="CI543" s="28"/>
      <c r="CJ543" s="28"/>
      <c r="CK543" s="28"/>
      <c r="CL543" s="28"/>
      <c r="CM543" s="28"/>
      <c r="CN543" s="28"/>
      <c r="CO543" s="28"/>
      <c r="CP543" s="28"/>
      <c r="CQ543" s="28"/>
      <c r="CR543" s="28"/>
      <c r="CS543" s="28"/>
      <c r="CT543" s="28"/>
      <c r="CU543" s="28"/>
      <c r="CV543" s="28"/>
    </row>
    <row r="544" spans="1:100" s="29" customFormat="1">
      <c r="A544" s="28"/>
      <c r="B544" s="30"/>
      <c r="C544" s="31"/>
      <c r="D544" s="31"/>
      <c r="E544" s="31"/>
      <c r="F544" s="31"/>
      <c r="G544" s="31"/>
      <c r="H544" s="31"/>
      <c r="I544" s="31"/>
      <c r="J544" s="31"/>
      <c r="K544" s="31"/>
      <c r="L544" s="32"/>
      <c r="M544" s="31"/>
      <c r="N544" s="32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  <c r="CG544" s="28"/>
      <c r="CH544" s="28"/>
      <c r="CI544" s="28"/>
      <c r="CJ544" s="28"/>
      <c r="CK544" s="28"/>
      <c r="CL544" s="28"/>
      <c r="CM544" s="28"/>
      <c r="CN544" s="28"/>
      <c r="CO544" s="28"/>
      <c r="CP544" s="28"/>
      <c r="CQ544" s="28"/>
      <c r="CR544" s="28"/>
      <c r="CS544" s="28"/>
      <c r="CT544" s="28"/>
      <c r="CU544" s="28"/>
      <c r="CV544" s="28"/>
    </row>
    <row r="545" spans="1:100" s="29" customFormat="1">
      <c r="A545" s="28"/>
      <c r="B545" s="30"/>
      <c r="C545" s="31"/>
      <c r="D545" s="31"/>
      <c r="E545" s="31"/>
      <c r="F545" s="31"/>
      <c r="G545" s="31"/>
      <c r="H545" s="31"/>
      <c r="I545" s="31"/>
      <c r="J545" s="31"/>
      <c r="K545" s="31"/>
      <c r="L545" s="32"/>
      <c r="M545" s="31"/>
      <c r="N545" s="32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  <c r="CG545" s="28"/>
      <c r="CH545" s="28"/>
      <c r="CI545" s="28"/>
      <c r="CJ545" s="28"/>
      <c r="CK545" s="28"/>
      <c r="CL545" s="28"/>
      <c r="CM545" s="28"/>
      <c r="CN545" s="28"/>
      <c r="CO545" s="28"/>
      <c r="CP545" s="28"/>
      <c r="CQ545" s="28"/>
      <c r="CR545" s="28"/>
      <c r="CS545" s="28"/>
      <c r="CT545" s="28"/>
      <c r="CU545" s="28"/>
      <c r="CV545" s="28"/>
    </row>
    <row r="546" spans="1:100" s="29" customFormat="1">
      <c r="A546" s="28"/>
      <c r="B546" s="30"/>
      <c r="C546" s="31"/>
      <c r="D546" s="31"/>
      <c r="E546" s="31"/>
      <c r="F546" s="31"/>
      <c r="G546" s="31"/>
      <c r="H546" s="31"/>
      <c r="I546" s="31"/>
      <c r="J546" s="31"/>
      <c r="K546" s="31"/>
      <c r="L546" s="32"/>
      <c r="M546" s="31"/>
      <c r="N546" s="32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  <c r="CG546" s="28"/>
      <c r="CH546" s="28"/>
      <c r="CI546" s="28"/>
      <c r="CJ546" s="28"/>
      <c r="CK546" s="28"/>
      <c r="CL546" s="28"/>
      <c r="CM546" s="28"/>
      <c r="CN546" s="28"/>
      <c r="CO546" s="28"/>
      <c r="CP546" s="28"/>
      <c r="CQ546" s="28"/>
      <c r="CR546" s="28"/>
      <c r="CS546" s="28"/>
      <c r="CT546" s="28"/>
      <c r="CU546" s="28"/>
      <c r="CV546" s="28"/>
    </row>
    <row r="547" spans="1:100" s="29" customFormat="1">
      <c r="A547" s="28"/>
      <c r="B547" s="30"/>
      <c r="C547" s="31"/>
      <c r="D547" s="31"/>
      <c r="E547" s="31"/>
      <c r="F547" s="31"/>
      <c r="G547" s="31"/>
      <c r="H547" s="31"/>
      <c r="I547" s="31"/>
      <c r="J547" s="31"/>
      <c r="K547" s="31"/>
      <c r="L547" s="32"/>
      <c r="M547" s="31"/>
      <c r="N547" s="32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  <c r="CG547" s="28"/>
      <c r="CH547" s="28"/>
      <c r="CI547" s="28"/>
      <c r="CJ547" s="28"/>
      <c r="CK547" s="28"/>
      <c r="CL547" s="28"/>
      <c r="CM547" s="28"/>
      <c r="CN547" s="28"/>
      <c r="CO547" s="28"/>
      <c r="CP547" s="28"/>
      <c r="CQ547" s="28"/>
      <c r="CR547" s="28"/>
      <c r="CS547" s="28"/>
      <c r="CT547" s="28"/>
      <c r="CU547" s="28"/>
      <c r="CV547" s="28"/>
    </row>
    <row r="548" spans="1:100" s="29" customFormat="1">
      <c r="A548" s="28"/>
      <c r="B548" s="30"/>
      <c r="C548" s="31"/>
      <c r="D548" s="31"/>
      <c r="E548" s="31"/>
      <c r="F548" s="31"/>
      <c r="G548" s="31"/>
      <c r="H548" s="31"/>
      <c r="I548" s="31"/>
      <c r="J548" s="31"/>
      <c r="K548" s="31"/>
      <c r="L548" s="32"/>
      <c r="M548" s="31"/>
      <c r="N548" s="32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  <c r="CG548" s="28"/>
      <c r="CH548" s="28"/>
      <c r="CI548" s="28"/>
      <c r="CJ548" s="28"/>
      <c r="CK548" s="28"/>
      <c r="CL548" s="28"/>
      <c r="CM548" s="28"/>
      <c r="CN548" s="28"/>
      <c r="CO548" s="28"/>
      <c r="CP548" s="28"/>
      <c r="CQ548" s="28"/>
      <c r="CR548" s="28"/>
      <c r="CS548" s="28"/>
      <c r="CT548" s="28"/>
      <c r="CU548" s="28"/>
      <c r="CV548" s="28"/>
    </row>
    <row r="549" spans="1:100" s="29" customFormat="1">
      <c r="A549" s="28"/>
      <c r="B549" s="30"/>
      <c r="C549" s="31"/>
      <c r="D549" s="31"/>
      <c r="E549" s="31"/>
      <c r="F549" s="31"/>
      <c r="G549" s="31"/>
      <c r="H549" s="31"/>
      <c r="I549" s="31"/>
      <c r="J549" s="31"/>
      <c r="K549" s="31"/>
      <c r="L549" s="32"/>
      <c r="M549" s="31"/>
      <c r="N549" s="32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  <c r="CG549" s="28"/>
      <c r="CH549" s="28"/>
      <c r="CI549" s="28"/>
      <c r="CJ549" s="28"/>
      <c r="CK549" s="28"/>
      <c r="CL549" s="28"/>
      <c r="CM549" s="28"/>
      <c r="CN549" s="28"/>
      <c r="CO549" s="28"/>
      <c r="CP549" s="28"/>
      <c r="CQ549" s="28"/>
      <c r="CR549" s="28"/>
      <c r="CS549" s="28"/>
      <c r="CT549" s="28"/>
      <c r="CU549" s="28"/>
      <c r="CV549" s="28"/>
    </row>
    <row r="550" spans="1:100" s="29" customFormat="1">
      <c r="A550" s="28"/>
      <c r="B550" s="30"/>
      <c r="C550" s="31"/>
      <c r="D550" s="31"/>
      <c r="E550" s="31"/>
      <c r="F550" s="31"/>
      <c r="G550" s="31"/>
      <c r="H550" s="31"/>
      <c r="I550" s="31"/>
      <c r="J550" s="31"/>
      <c r="K550" s="31"/>
      <c r="L550" s="32"/>
      <c r="M550" s="31"/>
      <c r="N550" s="32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  <c r="CG550" s="28"/>
      <c r="CH550" s="28"/>
      <c r="CI550" s="28"/>
      <c r="CJ550" s="28"/>
      <c r="CK550" s="28"/>
      <c r="CL550" s="28"/>
      <c r="CM550" s="28"/>
      <c r="CN550" s="28"/>
      <c r="CO550" s="28"/>
      <c r="CP550" s="28"/>
      <c r="CQ550" s="28"/>
      <c r="CR550" s="28"/>
      <c r="CS550" s="28"/>
      <c r="CT550" s="28"/>
      <c r="CU550" s="28"/>
      <c r="CV550" s="28"/>
    </row>
    <row r="551" spans="1:100" s="29" customFormat="1">
      <c r="A551" s="28"/>
      <c r="B551" s="30"/>
      <c r="C551" s="31"/>
      <c r="D551" s="31"/>
      <c r="E551" s="31"/>
      <c r="F551" s="31"/>
      <c r="G551" s="31"/>
      <c r="H551" s="31"/>
      <c r="I551" s="31"/>
      <c r="J551" s="31"/>
      <c r="K551" s="31"/>
      <c r="L551" s="32"/>
      <c r="M551" s="31"/>
      <c r="N551" s="32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  <c r="CG551" s="28"/>
      <c r="CH551" s="28"/>
      <c r="CI551" s="28"/>
      <c r="CJ551" s="28"/>
      <c r="CK551" s="28"/>
      <c r="CL551" s="28"/>
      <c r="CM551" s="28"/>
      <c r="CN551" s="28"/>
      <c r="CO551" s="28"/>
      <c r="CP551" s="28"/>
      <c r="CQ551" s="28"/>
      <c r="CR551" s="28"/>
      <c r="CS551" s="28"/>
      <c r="CT551" s="28"/>
      <c r="CU551" s="28"/>
      <c r="CV551" s="28"/>
    </row>
    <row r="552" spans="1:100" s="29" customFormat="1">
      <c r="A552" s="28"/>
      <c r="B552" s="30"/>
      <c r="C552" s="31"/>
      <c r="D552" s="31"/>
      <c r="E552" s="31"/>
      <c r="F552" s="31"/>
      <c r="G552" s="31"/>
      <c r="H552" s="31"/>
      <c r="I552" s="31"/>
      <c r="J552" s="31"/>
      <c r="K552" s="31"/>
      <c r="L552" s="32"/>
      <c r="M552" s="31"/>
      <c r="N552" s="32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  <c r="CG552" s="28"/>
      <c r="CH552" s="28"/>
      <c r="CI552" s="28"/>
      <c r="CJ552" s="28"/>
      <c r="CK552" s="28"/>
      <c r="CL552" s="28"/>
      <c r="CM552" s="28"/>
      <c r="CN552" s="28"/>
      <c r="CO552" s="28"/>
      <c r="CP552" s="28"/>
      <c r="CQ552" s="28"/>
      <c r="CR552" s="28"/>
      <c r="CS552" s="28"/>
      <c r="CT552" s="28"/>
      <c r="CU552" s="28"/>
      <c r="CV552" s="28"/>
    </row>
    <row r="553" spans="1:100" s="29" customFormat="1">
      <c r="A553" s="28"/>
      <c r="B553" s="30"/>
      <c r="C553" s="31"/>
      <c r="D553" s="31"/>
      <c r="E553" s="31"/>
      <c r="F553" s="31"/>
      <c r="G553" s="31"/>
      <c r="H553" s="31"/>
      <c r="I553" s="31"/>
      <c r="J553" s="31"/>
      <c r="K553" s="31"/>
      <c r="L553" s="32"/>
      <c r="M553" s="31"/>
      <c r="N553" s="32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  <c r="CG553" s="28"/>
      <c r="CH553" s="28"/>
      <c r="CI553" s="28"/>
      <c r="CJ553" s="28"/>
      <c r="CK553" s="28"/>
      <c r="CL553" s="28"/>
      <c r="CM553" s="28"/>
      <c r="CN553" s="28"/>
      <c r="CO553" s="28"/>
      <c r="CP553" s="28"/>
      <c r="CQ553" s="28"/>
      <c r="CR553" s="28"/>
      <c r="CS553" s="28"/>
      <c r="CT553" s="28"/>
      <c r="CU553" s="28"/>
      <c r="CV553" s="28"/>
    </row>
    <row r="554" spans="1:100" s="29" customFormat="1">
      <c r="A554" s="28"/>
      <c r="B554" s="30"/>
      <c r="C554" s="31"/>
      <c r="D554" s="31"/>
      <c r="E554" s="31"/>
      <c r="F554" s="31"/>
      <c r="G554" s="31"/>
      <c r="H554" s="31"/>
      <c r="I554" s="31"/>
      <c r="J554" s="31"/>
      <c r="K554" s="31"/>
      <c r="L554" s="32"/>
      <c r="M554" s="31"/>
      <c r="N554" s="32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  <c r="CG554" s="28"/>
      <c r="CH554" s="28"/>
      <c r="CI554" s="28"/>
      <c r="CJ554" s="28"/>
      <c r="CK554" s="28"/>
      <c r="CL554" s="28"/>
      <c r="CM554" s="28"/>
      <c r="CN554" s="28"/>
      <c r="CO554" s="28"/>
      <c r="CP554" s="28"/>
      <c r="CQ554" s="28"/>
      <c r="CR554" s="28"/>
      <c r="CS554" s="28"/>
      <c r="CT554" s="28"/>
      <c r="CU554" s="28"/>
      <c r="CV554" s="28"/>
    </row>
    <row r="555" spans="1:100" s="29" customFormat="1">
      <c r="A555" s="28"/>
      <c r="B555" s="30"/>
      <c r="C555" s="31"/>
      <c r="D555" s="31"/>
      <c r="E555" s="31"/>
      <c r="F555" s="31"/>
      <c r="G555" s="31"/>
      <c r="H555" s="31"/>
      <c r="I555" s="31"/>
      <c r="J555" s="31"/>
      <c r="K555" s="31"/>
      <c r="L555" s="32"/>
      <c r="M555" s="31"/>
      <c r="N555" s="32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  <c r="CG555" s="28"/>
      <c r="CH555" s="28"/>
      <c r="CI555" s="28"/>
      <c r="CJ555" s="28"/>
      <c r="CK555" s="28"/>
      <c r="CL555" s="28"/>
      <c r="CM555" s="28"/>
      <c r="CN555" s="28"/>
      <c r="CO555" s="28"/>
      <c r="CP555" s="28"/>
      <c r="CQ555" s="28"/>
      <c r="CR555" s="28"/>
      <c r="CS555" s="28"/>
      <c r="CT555" s="28"/>
      <c r="CU555" s="28"/>
      <c r="CV555" s="28"/>
    </row>
    <row r="556" spans="1:100" s="29" customFormat="1">
      <c r="A556" s="28"/>
      <c r="B556" s="30"/>
      <c r="C556" s="31"/>
      <c r="D556" s="31"/>
      <c r="E556" s="31"/>
      <c r="F556" s="31"/>
      <c r="G556" s="31"/>
      <c r="H556" s="31"/>
      <c r="I556" s="31"/>
      <c r="J556" s="31"/>
      <c r="K556" s="31"/>
      <c r="L556" s="32"/>
      <c r="M556" s="31"/>
      <c r="N556" s="32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28"/>
      <c r="CJ556" s="28"/>
      <c r="CK556" s="28"/>
      <c r="CL556" s="28"/>
      <c r="CM556" s="28"/>
      <c r="CN556" s="28"/>
      <c r="CO556" s="28"/>
      <c r="CP556" s="28"/>
      <c r="CQ556" s="28"/>
      <c r="CR556" s="28"/>
      <c r="CS556" s="28"/>
      <c r="CT556" s="28"/>
      <c r="CU556" s="28"/>
      <c r="CV556" s="28"/>
    </row>
    <row r="557" spans="1:100" s="29" customFormat="1">
      <c r="A557" s="28"/>
      <c r="B557" s="30"/>
      <c r="C557" s="31"/>
      <c r="D557" s="31"/>
      <c r="E557" s="31"/>
      <c r="F557" s="31"/>
      <c r="G557" s="31"/>
      <c r="H557" s="31"/>
      <c r="I557" s="31"/>
      <c r="J557" s="31"/>
      <c r="K557" s="31"/>
      <c r="L557" s="32"/>
      <c r="M557" s="31"/>
      <c r="N557" s="32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  <c r="CG557" s="28"/>
      <c r="CH557" s="28"/>
      <c r="CI557" s="28"/>
      <c r="CJ557" s="28"/>
      <c r="CK557" s="28"/>
      <c r="CL557" s="28"/>
      <c r="CM557" s="28"/>
      <c r="CN557" s="28"/>
      <c r="CO557" s="28"/>
      <c r="CP557" s="28"/>
      <c r="CQ557" s="28"/>
      <c r="CR557" s="28"/>
      <c r="CS557" s="28"/>
      <c r="CT557" s="28"/>
      <c r="CU557" s="28"/>
      <c r="CV557" s="28"/>
    </row>
    <row r="558" spans="1:100" s="29" customFormat="1">
      <c r="A558" s="28"/>
      <c r="B558" s="30"/>
      <c r="C558" s="31"/>
      <c r="D558" s="31"/>
      <c r="E558" s="31"/>
      <c r="F558" s="31"/>
      <c r="G558" s="31"/>
      <c r="H558" s="31"/>
      <c r="I558" s="31"/>
      <c r="J558" s="31"/>
      <c r="K558" s="31"/>
      <c r="L558" s="32"/>
      <c r="M558" s="31"/>
      <c r="N558" s="32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  <c r="CG558" s="28"/>
      <c r="CH558" s="28"/>
      <c r="CI558" s="28"/>
      <c r="CJ558" s="28"/>
      <c r="CK558" s="28"/>
      <c r="CL558" s="28"/>
      <c r="CM558" s="28"/>
      <c r="CN558" s="28"/>
      <c r="CO558" s="28"/>
      <c r="CP558" s="28"/>
      <c r="CQ558" s="28"/>
      <c r="CR558" s="28"/>
      <c r="CS558" s="28"/>
      <c r="CT558" s="28"/>
      <c r="CU558" s="28"/>
      <c r="CV558" s="28"/>
    </row>
    <row r="559" spans="1:100" s="29" customFormat="1">
      <c r="A559" s="28"/>
      <c r="B559" s="30"/>
      <c r="C559" s="31"/>
      <c r="D559" s="31"/>
      <c r="E559" s="31"/>
      <c r="F559" s="31"/>
      <c r="G559" s="31"/>
      <c r="H559" s="31"/>
      <c r="I559" s="31"/>
      <c r="J559" s="31"/>
      <c r="K559" s="31"/>
      <c r="L559" s="32"/>
      <c r="M559" s="31"/>
      <c r="N559" s="32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  <c r="CG559" s="28"/>
      <c r="CH559" s="28"/>
      <c r="CI559" s="28"/>
      <c r="CJ559" s="28"/>
      <c r="CK559" s="28"/>
      <c r="CL559" s="28"/>
      <c r="CM559" s="28"/>
      <c r="CN559" s="28"/>
      <c r="CO559" s="28"/>
      <c r="CP559" s="28"/>
      <c r="CQ559" s="28"/>
      <c r="CR559" s="28"/>
      <c r="CS559" s="28"/>
      <c r="CT559" s="28"/>
      <c r="CU559" s="28"/>
      <c r="CV559" s="28"/>
    </row>
    <row r="560" spans="1:100" s="29" customFormat="1">
      <c r="A560" s="28"/>
      <c r="B560" s="30"/>
      <c r="C560" s="31"/>
      <c r="D560" s="31"/>
      <c r="E560" s="31"/>
      <c r="F560" s="31"/>
      <c r="G560" s="31"/>
      <c r="H560" s="31"/>
      <c r="I560" s="31"/>
      <c r="J560" s="31"/>
      <c r="K560" s="31"/>
      <c r="L560" s="32"/>
      <c r="M560" s="31"/>
      <c r="N560" s="32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  <c r="CG560" s="28"/>
      <c r="CH560" s="28"/>
      <c r="CI560" s="28"/>
      <c r="CJ560" s="28"/>
      <c r="CK560" s="28"/>
      <c r="CL560" s="28"/>
      <c r="CM560" s="28"/>
      <c r="CN560" s="28"/>
      <c r="CO560" s="28"/>
      <c r="CP560" s="28"/>
      <c r="CQ560" s="28"/>
      <c r="CR560" s="28"/>
      <c r="CS560" s="28"/>
      <c r="CT560" s="28"/>
      <c r="CU560" s="28"/>
      <c r="CV560" s="28"/>
    </row>
    <row r="561" spans="1:100" s="29" customFormat="1">
      <c r="A561" s="28"/>
      <c r="B561" s="30"/>
      <c r="C561" s="31"/>
      <c r="D561" s="31"/>
      <c r="E561" s="31"/>
      <c r="F561" s="31"/>
      <c r="G561" s="31"/>
      <c r="H561" s="31"/>
      <c r="I561" s="31"/>
      <c r="J561" s="31"/>
      <c r="K561" s="31"/>
      <c r="L561" s="32"/>
      <c r="M561" s="31"/>
      <c r="N561" s="32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  <c r="CG561" s="28"/>
      <c r="CH561" s="28"/>
      <c r="CI561" s="28"/>
      <c r="CJ561" s="28"/>
      <c r="CK561" s="28"/>
      <c r="CL561" s="28"/>
      <c r="CM561" s="28"/>
      <c r="CN561" s="28"/>
      <c r="CO561" s="28"/>
      <c r="CP561" s="28"/>
      <c r="CQ561" s="28"/>
      <c r="CR561" s="28"/>
      <c r="CS561" s="28"/>
      <c r="CT561" s="28"/>
      <c r="CU561" s="28"/>
      <c r="CV561" s="28"/>
    </row>
    <row r="562" spans="1:100" s="29" customFormat="1">
      <c r="A562" s="28"/>
      <c r="B562" s="30"/>
      <c r="C562" s="31"/>
      <c r="D562" s="31"/>
      <c r="E562" s="31"/>
      <c r="F562" s="31"/>
      <c r="G562" s="31"/>
      <c r="H562" s="31"/>
      <c r="I562" s="31"/>
      <c r="J562" s="31"/>
      <c r="K562" s="31"/>
      <c r="L562" s="32"/>
      <c r="M562" s="31"/>
      <c r="N562" s="32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  <c r="CG562" s="28"/>
      <c r="CH562" s="28"/>
      <c r="CI562" s="28"/>
      <c r="CJ562" s="28"/>
      <c r="CK562" s="28"/>
      <c r="CL562" s="28"/>
      <c r="CM562" s="28"/>
      <c r="CN562" s="28"/>
      <c r="CO562" s="28"/>
      <c r="CP562" s="28"/>
      <c r="CQ562" s="28"/>
      <c r="CR562" s="28"/>
      <c r="CS562" s="28"/>
      <c r="CT562" s="28"/>
      <c r="CU562" s="28"/>
      <c r="CV562" s="28"/>
    </row>
    <row r="563" spans="1:100" s="29" customFormat="1">
      <c r="A563" s="28"/>
      <c r="B563" s="30"/>
      <c r="C563" s="31"/>
      <c r="D563" s="31"/>
      <c r="E563" s="31"/>
      <c r="F563" s="31"/>
      <c r="G563" s="31"/>
      <c r="H563" s="31"/>
      <c r="I563" s="31"/>
      <c r="J563" s="31"/>
      <c r="K563" s="31"/>
      <c r="L563" s="32"/>
      <c r="M563" s="31"/>
      <c r="N563" s="32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  <c r="CG563" s="28"/>
      <c r="CH563" s="28"/>
      <c r="CI563" s="28"/>
      <c r="CJ563" s="28"/>
      <c r="CK563" s="28"/>
      <c r="CL563" s="28"/>
      <c r="CM563" s="28"/>
      <c r="CN563" s="28"/>
      <c r="CO563" s="28"/>
      <c r="CP563" s="28"/>
      <c r="CQ563" s="28"/>
      <c r="CR563" s="28"/>
      <c r="CS563" s="28"/>
      <c r="CT563" s="28"/>
      <c r="CU563" s="28"/>
      <c r="CV563" s="28"/>
    </row>
    <row r="564" spans="1:100" s="29" customFormat="1">
      <c r="A564" s="28"/>
      <c r="B564" s="30"/>
      <c r="C564" s="31"/>
      <c r="D564" s="31"/>
      <c r="E564" s="31"/>
      <c r="F564" s="31"/>
      <c r="G564" s="31"/>
      <c r="H564" s="31"/>
      <c r="I564" s="31"/>
      <c r="J564" s="31"/>
      <c r="K564" s="31"/>
      <c r="L564" s="32"/>
      <c r="M564" s="31"/>
      <c r="N564" s="32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  <c r="CG564" s="28"/>
      <c r="CH564" s="28"/>
      <c r="CI564" s="28"/>
      <c r="CJ564" s="28"/>
      <c r="CK564" s="28"/>
      <c r="CL564" s="28"/>
      <c r="CM564" s="28"/>
      <c r="CN564" s="28"/>
      <c r="CO564" s="28"/>
      <c r="CP564" s="28"/>
      <c r="CQ564" s="28"/>
      <c r="CR564" s="28"/>
      <c r="CS564" s="28"/>
      <c r="CT564" s="28"/>
      <c r="CU564" s="28"/>
      <c r="CV564" s="28"/>
    </row>
    <row r="565" spans="1:100" s="29" customFormat="1">
      <c r="A565" s="28"/>
      <c r="B565" s="30"/>
      <c r="C565" s="31"/>
      <c r="D565" s="31"/>
      <c r="E565" s="31"/>
      <c r="F565" s="31"/>
      <c r="G565" s="31"/>
      <c r="H565" s="31"/>
      <c r="I565" s="31"/>
      <c r="J565" s="31"/>
      <c r="K565" s="31"/>
      <c r="L565" s="32"/>
      <c r="M565" s="31"/>
      <c r="N565" s="32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  <c r="CG565" s="28"/>
      <c r="CH565" s="28"/>
      <c r="CI565" s="28"/>
      <c r="CJ565" s="28"/>
      <c r="CK565" s="28"/>
      <c r="CL565" s="28"/>
      <c r="CM565" s="28"/>
      <c r="CN565" s="28"/>
      <c r="CO565" s="28"/>
      <c r="CP565" s="28"/>
      <c r="CQ565" s="28"/>
      <c r="CR565" s="28"/>
      <c r="CS565" s="28"/>
      <c r="CT565" s="28"/>
      <c r="CU565" s="28"/>
      <c r="CV565" s="28"/>
    </row>
    <row r="566" spans="1:100" s="29" customFormat="1">
      <c r="A566" s="28"/>
      <c r="B566" s="30"/>
      <c r="C566" s="31"/>
      <c r="D566" s="31"/>
      <c r="E566" s="31"/>
      <c r="F566" s="31"/>
      <c r="G566" s="31"/>
      <c r="H566" s="31"/>
      <c r="I566" s="31"/>
      <c r="J566" s="31"/>
      <c r="K566" s="31"/>
      <c r="L566" s="32"/>
      <c r="M566" s="31"/>
      <c r="N566" s="32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  <c r="CG566" s="28"/>
      <c r="CH566" s="28"/>
      <c r="CI566" s="28"/>
      <c r="CJ566" s="28"/>
      <c r="CK566" s="28"/>
      <c r="CL566" s="28"/>
      <c r="CM566" s="28"/>
      <c r="CN566" s="28"/>
      <c r="CO566" s="28"/>
      <c r="CP566" s="28"/>
      <c r="CQ566" s="28"/>
      <c r="CR566" s="28"/>
      <c r="CS566" s="28"/>
      <c r="CT566" s="28"/>
      <c r="CU566" s="28"/>
      <c r="CV566" s="28"/>
    </row>
    <row r="567" spans="1:100" s="29" customFormat="1">
      <c r="A567" s="28"/>
      <c r="B567" s="30"/>
      <c r="C567" s="31"/>
      <c r="D567" s="31"/>
      <c r="E567" s="31"/>
      <c r="F567" s="31"/>
      <c r="G567" s="31"/>
      <c r="H567" s="31"/>
      <c r="I567" s="31"/>
      <c r="J567" s="31"/>
      <c r="K567" s="31"/>
      <c r="L567" s="32"/>
      <c r="M567" s="31"/>
      <c r="N567" s="32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  <c r="CG567" s="28"/>
      <c r="CH567" s="28"/>
      <c r="CI567" s="28"/>
      <c r="CJ567" s="28"/>
      <c r="CK567" s="28"/>
      <c r="CL567" s="28"/>
      <c r="CM567" s="28"/>
      <c r="CN567" s="28"/>
      <c r="CO567" s="28"/>
      <c r="CP567" s="28"/>
      <c r="CQ567" s="28"/>
      <c r="CR567" s="28"/>
      <c r="CS567" s="28"/>
      <c r="CT567" s="28"/>
      <c r="CU567" s="28"/>
      <c r="CV567" s="28"/>
    </row>
    <row r="568" spans="1:100" s="29" customFormat="1">
      <c r="A568" s="28"/>
      <c r="B568" s="30"/>
      <c r="C568" s="31"/>
      <c r="D568" s="31"/>
      <c r="E568" s="31"/>
      <c r="F568" s="31"/>
      <c r="G568" s="31"/>
      <c r="H568" s="31"/>
      <c r="I568" s="31"/>
      <c r="J568" s="31"/>
      <c r="K568" s="31"/>
      <c r="L568" s="32"/>
      <c r="M568" s="31"/>
      <c r="N568" s="32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  <c r="CG568" s="28"/>
      <c r="CH568" s="28"/>
      <c r="CI568" s="28"/>
      <c r="CJ568" s="28"/>
      <c r="CK568" s="28"/>
      <c r="CL568" s="28"/>
      <c r="CM568" s="28"/>
      <c r="CN568" s="28"/>
      <c r="CO568" s="28"/>
      <c r="CP568" s="28"/>
      <c r="CQ568" s="28"/>
      <c r="CR568" s="28"/>
      <c r="CS568" s="28"/>
      <c r="CT568" s="28"/>
      <c r="CU568" s="28"/>
      <c r="CV568" s="28"/>
    </row>
    <row r="569" spans="1:100" s="29" customFormat="1">
      <c r="A569" s="28"/>
      <c r="B569" s="30"/>
      <c r="C569" s="31"/>
      <c r="D569" s="31"/>
      <c r="E569" s="31"/>
      <c r="F569" s="31"/>
      <c r="G569" s="31"/>
      <c r="H569" s="31"/>
      <c r="I569" s="31"/>
      <c r="J569" s="31"/>
      <c r="K569" s="31"/>
      <c r="L569" s="32"/>
      <c r="M569" s="31"/>
      <c r="N569" s="32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  <c r="CG569" s="28"/>
      <c r="CH569" s="28"/>
      <c r="CI569" s="28"/>
      <c r="CJ569" s="28"/>
      <c r="CK569" s="28"/>
      <c r="CL569" s="28"/>
      <c r="CM569" s="28"/>
      <c r="CN569" s="28"/>
      <c r="CO569" s="28"/>
      <c r="CP569" s="28"/>
      <c r="CQ569" s="28"/>
      <c r="CR569" s="28"/>
      <c r="CS569" s="28"/>
      <c r="CT569" s="28"/>
      <c r="CU569" s="28"/>
      <c r="CV569" s="28"/>
    </row>
    <row r="570" spans="1:100" s="29" customFormat="1">
      <c r="A570" s="28"/>
      <c r="B570" s="30"/>
      <c r="C570" s="31"/>
      <c r="D570" s="31"/>
      <c r="E570" s="31"/>
      <c r="F570" s="31"/>
      <c r="G570" s="31"/>
      <c r="H570" s="31"/>
      <c r="I570" s="31"/>
      <c r="J570" s="31"/>
      <c r="K570" s="31"/>
      <c r="L570" s="32"/>
      <c r="M570" s="31"/>
      <c r="N570" s="32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  <c r="CG570" s="28"/>
      <c r="CH570" s="28"/>
      <c r="CI570" s="28"/>
      <c r="CJ570" s="28"/>
      <c r="CK570" s="28"/>
      <c r="CL570" s="28"/>
      <c r="CM570" s="28"/>
      <c r="CN570" s="28"/>
      <c r="CO570" s="28"/>
      <c r="CP570" s="28"/>
      <c r="CQ570" s="28"/>
      <c r="CR570" s="28"/>
      <c r="CS570" s="28"/>
      <c r="CT570" s="28"/>
      <c r="CU570" s="28"/>
      <c r="CV570" s="28"/>
    </row>
    <row r="571" spans="1:100" s="29" customFormat="1">
      <c r="A571" s="28"/>
      <c r="B571" s="30"/>
      <c r="C571" s="31"/>
      <c r="D571" s="31"/>
      <c r="E571" s="31"/>
      <c r="F571" s="31"/>
      <c r="G571" s="31"/>
      <c r="H571" s="31"/>
      <c r="I571" s="31"/>
      <c r="J571" s="31"/>
      <c r="K571" s="31"/>
      <c r="L571" s="32"/>
      <c r="M571" s="31"/>
      <c r="N571" s="32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  <c r="CG571" s="28"/>
      <c r="CH571" s="28"/>
      <c r="CI571" s="28"/>
      <c r="CJ571" s="28"/>
      <c r="CK571" s="28"/>
      <c r="CL571" s="28"/>
      <c r="CM571" s="28"/>
      <c r="CN571" s="28"/>
      <c r="CO571" s="28"/>
      <c r="CP571" s="28"/>
      <c r="CQ571" s="28"/>
      <c r="CR571" s="28"/>
      <c r="CS571" s="28"/>
      <c r="CT571" s="28"/>
      <c r="CU571" s="28"/>
      <c r="CV571" s="28"/>
    </row>
    <row r="572" spans="1:100" s="29" customFormat="1">
      <c r="A572" s="28"/>
      <c r="B572" s="30"/>
      <c r="C572" s="31"/>
      <c r="D572" s="31"/>
      <c r="E572" s="31"/>
      <c r="F572" s="31"/>
      <c r="G572" s="31"/>
      <c r="H572" s="31"/>
      <c r="I572" s="31"/>
      <c r="J572" s="31"/>
      <c r="K572" s="31"/>
      <c r="L572" s="32"/>
      <c r="M572" s="31"/>
      <c r="N572" s="32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  <c r="CG572" s="28"/>
      <c r="CH572" s="28"/>
      <c r="CI572" s="28"/>
      <c r="CJ572" s="28"/>
      <c r="CK572" s="28"/>
      <c r="CL572" s="28"/>
      <c r="CM572" s="28"/>
      <c r="CN572" s="28"/>
      <c r="CO572" s="28"/>
      <c r="CP572" s="28"/>
      <c r="CQ572" s="28"/>
      <c r="CR572" s="28"/>
      <c r="CS572" s="28"/>
      <c r="CT572" s="28"/>
      <c r="CU572" s="28"/>
      <c r="CV572" s="28"/>
    </row>
    <row r="573" spans="1:100" s="29" customFormat="1">
      <c r="A573" s="28"/>
      <c r="B573" s="30"/>
      <c r="C573" s="31"/>
      <c r="D573" s="31"/>
      <c r="E573" s="31"/>
      <c r="F573" s="31"/>
      <c r="G573" s="31"/>
      <c r="H573" s="31"/>
      <c r="I573" s="31"/>
      <c r="J573" s="31"/>
      <c r="K573" s="31"/>
      <c r="L573" s="32"/>
      <c r="M573" s="31"/>
      <c r="N573" s="32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  <c r="CG573" s="28"/>
      <c r="CH573" s="28"/>
      <c r="CI573" s="28"/>
      <c r="CJ573" s="28"/>
      <c r="CK573" s="28"/>
      <c r="CL573" s="28"/>
      <c r="CM573" s="28"/>
      <c r="CN573" s="28"/>
      <c r="CO573" s="28"/>
      <c r="CP573" s="28"/>
      <c r="CQ573" s="28"/>
      <c r="CR573" s="28"/>
      <c r="CS573" s="28"/>
      <c r="CT573" s="28"/>
      <c r="CU573" s="28"/>
      <c r="CV573" s="28"/>
    </row>
    <row r="574" spans="1:100" s="29" customFormat="1">
      <c r="A574" s="28"/>
      <c r="B574" s="30"/>
      <c r="C574" s="31"/>
      <c r="D574" s="31"/>
      <c r="E574" s="31"/>
      <c r="F574" s="31"/>
      <c r="G574" s="31"/>
      <c r="H574" s="31"/>
      <c r="I574" s="31"/>
      <c r="J574" s="31"/>
      <c r="K574" s="31"/>
      <c r="L574" s="32"/>
      <c r="M574" s="31"/>
      <c r="N574" s="32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  <c r="CG574" s="28"/>
      <c r="CH574" s="28"/>
      <c r="CI574" s="28"/>
      <c r="CJ574" s="28"/>
      <c r="CK574" s="28"/>
      <c r="CL574" s="28"/>
      <c r="CM574" s="28"/>
      <c r="CN574" s="28"/>
      <c r="CO574" s="28"/>
      <c r="CP574" s="28"/>
      <c r="CQ574" s="28"/>
      <c r="CR574" s="28"/>
      <c r="CS574" s="28"/>
      <c r="CT574" s="28"/>
      <c r="CU574" s="28"/>
      <c r="CV574" s="28"/>
    </row>
    <row r="575" spans="1:100" s="29" customFormat="1">
      <c r="A575" s="28"/>
      <c r="B575" s="30"/>
      <c r="C575" s="31"/>
      <c r="D575" s="31"/>
      <c r="E575" s="31"/>
      <c r="F575" s="31"/>
      <c r="G575" s="31"/>
      <c r="H575" s="31"/>
      <c r="I575" s="31"/>
      <c r="J575" s="31"/>
      <c r="K575" s="31"/>
      <c r="L575" s="32"/>
      <c r="M575" s="31"/>
      <c r="N575" s="32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8"/>
      <c r="CF575" s="28"/>
      <c r="CG575" s="28"/>
      <c r="CH575" s="28"/>
      <c r="CI575" s="28"/>
      <c r="CJ575" s="28"/>
      <c r="CK575" s="28"/>
      <c r="CL575" s="28"/>
      <c r="CM575" s="28"/>
      <c r="CN575" s="28"/>
      <c r="CO575" s="28"/>
      <c r="CP575" s="28"/>
      <c r="CQ575" s="28"/>
      <c r="CR575" s="28"/>
      <c r="CS575" s="28"/>
      <c r="CT575" s="28"/>
      <c r="CU575" s="28"/>
      <c r="CV575" s="28"/>
    </row>
    <row r="576" spans="1:100" s="29" customFormat="1">
      <c r="A576" s="28"/>
      <c r="B576" s="30"/>
      <c r="C576" s="31"/>
      <c r="D576" s="31"/>
      <c r="E576" s="31"/>
      <c r="F576" s="31"/>
      <c r="G576" s="31"/>
      <c r="H576" s="31"/>
      <c r="I576" s="31"/>
      <c r="J576" s="31"/>
      <c r="K576" s="31"/>
      <c r="L576" s="32"/>
      <c r="M576" s="31"/>
      <c r="N576" s="32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  <c r="CG576" s="28"/>
      <c r="CH576" s="28"/>
      <c r="CI576" s="28"/>
      <c r="CJ576" s="28"/>
      <c r="CK576" s="28"/>
      <c r="CL576" s="28"/>
      <c r="CM576" s="28"/>
      <c r="CN576" s="28"/>
      <c r="CO576" s="28"/>
      <c r="CP576" s="28"/>
      <c r="CQ576" s="28"/>
      <c r="CR576" s="28"/>
      <c r="CS576" s="28"/>
      <c r="CT576" s="28"/>
      <c r="CU576" s="28"/>
      <c r="CV576" s="28"/>
    </row>
    <row r="577" spans="1:100" s="29" customFormat="1">
      <c r="A577" s="28"/>
      <c r="B577" s="30"/>
      <c r="C577" s="31"/>
      <c r="D577" s="31"/>
      <c r="E577" s="31"/>
      <c r="F577" s="31"/>
      <c r="G577" s="31"/>
      <c r="H577" s="31"/>
      <c r="I577" s="31"/>
      <c r="J577" s="31"/>
      <c r="K577" s="31"/>
      <c r="L577" s="32"/>
      <c r="M577" s="31"/>
      <c r="N577" s="32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  <c r="CG577" s="28"/>
      <c r="CH577" s="28"/>
      <c r="CI577" s="28"/>
      <c r="CJ577" s="28"/>
      <c r="CK577" s="28"/>
      <c r="CL577" s="28"/>
      <c r="CM577" s="28"/>
      <c r="CN577" s="28"/>
      <c r="CO577" s="28"/>
      <c r="CP577" s="28"/>
      <c r="CQ577" s="28"/>
      <c r="CR577" s="28"/>
      <c r="CS577" s="28"/>
      <c r="CT577" s="28"/>
      <c r="CU577" s="28"/>
      <c r="CV577" s="28"/>
    </row>
    <row r="578" spans="1:100" s="29" customFormat="1">
      <c r="A578" s="28"/>
      <c r="B578" s="30"/>
      <c r="C578" s="31"/>
      <c r="D578" s="31"/>
      <c r="E578" s="31"/>
      <c r="F578" s="31"/>
      <c r="G578" s="31"/>
      <c r="H578" s="31"/>
      <c r="I578" s="31"/>
      <c r="J578" s="31"/>
      <c r="K578" s="31"/>
      <c r="L578" s="32"/>
      <c r="M578" s="31"/>
      <c r="N578" s="32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  <c r="CG578" s="28"/>
      <c r="CH578" s="28"/>
      <c r="CI578" s="28"/>
      <c r="CJ578" s="28"/>
      <c r="CK578" s="28"/>
      <c r="CL578" s="28"/>
      <c r="CM578" s="28"/>
      <c r="CN578" s="28"/>
      <c r="CO578" s="28"/>
      <c r="CP578" s="28"/>
      <c r="CQ578" s="28"/>
      <c r="CR578" s="28"/>
      <c r="CS578" s="28"/>
      <c r="CT578" s="28"/>
      <c r="CU578" s="28"/>
      <c r="CV578" s="28"/>
    </row>
    <row r="579" spans="1:100" s="29" customFormat="1">
      <c r="A579" s="28"/>
      <c r="B579" s="30"/>
      <c r="C579" s="31"/>
      <c r="D579" s="31"/>
      <c r="E579" s="31"/>
      <c r="F579" s="31"/>
      <c r="G579" s="31"/>
      <c r="H579" s="31"/>
      <c r="I579" s="31"/>
      <c r="J579" s="31"/>
      <c r="K579" s="31"/>
      <c r="L579" s="32"/>
      <c r="M579" s="31"/>
      <c r="N579" s="32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  <c r="CG579" s="28"/>
      <c r="CH579" s="28"/>
      <c r="CI579" s="28"/>
      <c r="CJ579" s="28"/>
      <c r="CK579" s="28"/>
      <c r="CL579" s="28"/>
      <c r="CM579" s="28"/>
      <c r="CN579" s="28"/>
      <c r="CO579" s="28"/>
      <c r="CP579" s="28"/>
      <c r="CQ579" s="28"/>
      <c r="CR579" s="28"/>
      <c r="CS579" s="28"/>
      <c r="CT579" s="28"/>
      <c r="CU579" s="28"/>
      <c r="CV579" s="28"/>
    </row>
    <row r="580" spans="1:100" s="29" customFormat="1">
      <c r="A580" s="28"/>
      <c r="B580" s="30"/>
      <c r="C580" s="31"/>
      <c r="D580" s="31"/>
      <c r="E580" s="31"/>
      <c r="F580" s="31"/>
      <c r="G580" s="31"/>
      <c r="H580" s="31"/>
      <c r="I580" s="31"/>
      <c r="J580" s="31"/>
      <c r="K580" s="31"/>
      <c r="L580" s="32"/>
      <c r="M580" s="31"/>
      <c r="N580" s="32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  <c r="CG580" s="28"/>
      <c r="CH580" s="28"/>
      <c r="CI580" s="28"/>
      <c r="CJ580" s="28"/>
      <c r="CK580" s="28"/>
      <c r="CL580" s="28"/>
      <c r="CM580" s="28"/>
      <c r="CN580" s="28"/>
      <c r="CO580" s="28"/>
      <c r="CP580" s="28"/>
      <c r="CQ580" s="28"/>
      <c r="CR580" s="28"/>
      <c r="CS580" s="28"/>
      <c r="CT580" s="28"/>
      <c r="CU580" s="28"/>
      <c r="CV580" s="28"/>
    </row>
    <row r="581" spans="1:100" s="29" customFormat="1">
      <c r="A581" s="28"/>
      <c r="B581" s="30"/>
      <c r="C581" s="31"/>
      <c r="D581" s="31"/>
      <c r="E581" s="31"/>
      <c r="F581" s="31"/>
      <c r="G581" s="31"/>
      <c r="H581" s="31"/>
      <c r="I581" s="31"/>
      <c r="J581" s="31"/>
      <c r="K581" s="31"/>
      <c r="L581" s="32"/>
      <c r="M581" s="31"/>
      <c r="N581" s="32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  <c r="CE581" s="28"/>
      <c r="CF581" s="28"/>
      <c r="CG581" s="28"/>
      <c r="CH581" s="28"/>
      <c r="CI581" s="28"/>
      <c r="CJ581" s="28"/>
      <c r="CK581" s="28"/>
      <c r="CL581" s="28"/>
      <c r="CM581" s="28"/>
      <c r="CN581" s="28"/>
      <c r="CO581" s="28"/>
      <c r="CP581" s="28"/>
      <c r="CQ581" s="28"/>
      <c r="CR581" s="28"/>
      <c r="CS581" s="28"/>
      <c r="CT581" s="28"/>
      <c r="CU581" s="28"/>
      <c r="CV581" s="28"/>
    </row>
    <row r="582" spans="1:100" s="29" customFormat="1">
      <c r="A582" s="28"/>
      <c r="B582" s="30"/>
      <c r="C582" s="31"/>
      <c r="D582" s="31"/>
      <c r="E582" s="31"/>
      <c r="F582" s="31"/>
      <c r="G582" s="31"/>
      <c r="H582" s="31"/>
      <c r="I582" s="31"/>
      <c r="J582" s="31"/>
      <c r="K582" s="31"/>
      <c r="L582" s="32"/>
      <c r="M582" s="31"/>
      <c r="N582" s="32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  <c r="CG582" s="28"/>
      <c r="CH582" s="28"/>
      <c r="CI582" s="28"/>
      <c r="CJ582" s="28"/>
      <c r="CK582" s="28"/>
      <c r="CL582" s="28"/>
      <c r="CM582" s="28"/>
      <c r="CN582" s="28"/>
      <c r="CO582" s="28"/>
      <c r="CP582" s="28"/>
      <c r="CQ582" s="28"/>
      <c r="CR582" s="28"/>
      <c r="CS582" s="28"/>
      <c r="CT582" s="28"/>
      <c r="CU582" s="28"/>
      <c r="CV582" s="28"/>
    </row>
    <row r="583" spans="1:100" s="29" customFormat="1">
      <c r="A583" s="28"/>
      <c r="B583" s="30"/>
      <c r="C583" s="31"/>
      <c r="D583" s="31"/>
      <c r="E583" s="31"/>
      <c r="F583" s="31"/>
      <c r="G583" s="31"/>
      <c r="H583" s="31"/>
      <c r="I583" s="31"/>
      <c r="J583" s="31"/>
      <c r="K583" s="31"/>
      <c r="L583" s="32"/>
      <c r="M583" s="31"/>
      <c r="N583" s="32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  <c r="CE583" s="28"/>
      <c r="CF583" s="28"/>
      <c r="CG583" s="28"/>
      <c r="CH583" s="28"/>
      <c r="CI583" s="28"/>
      <c r="CJ583" s="28"/>
      <c r="CK583" s="28"/>
      <c r="CL583" s="28"/>
      <c r="CM583" s="28"/>
      <c r="CN583" s="28"/>
      <c r="CO583" s="28"/>
      <c r="CP583" s="28"/>
      <c r="CQ583" s="28"/>
      <c r="CR583" s="28"/>
      <c r="CS583" s="28"/>
      <c r="CT583" s="28"/>
      <c r="CU583" s="28"/>
      <c r="CV583" s="28"/>
    </row>
    <row r="584" spans="1:100" s="29" customFormat="1">
      <c r="A584" s="28"/>
      <c r="B584" s="30"/>
      <c r="C584" s="31"/>
      <c r="D584" s="31"/>
      <c r="E584" s="31"/>
      <c r="F584" s="31"/>
      <c r="G584" s="31"/>
      <c r="H584" s="31"/>
      <c r="I584" s="31"/>
      <c r="J584" s="31"/>
      <c r="K584" s="31"/>
      <c r="L584" s="32"/>
      <c r="M584" s="31"/>
      <c r="N584" s="32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  <c r="CG584" s="28"/>
      <c r="CH584" s="28"/>
      <c r="CI584" s="28"/>
      <c r="CJ584" s="28"/>
      <c r="CK584" s="28"/>
      <c r="CL584" s="28"/>
      <c r="CM584" s="28"/>
      <c r="CN584" s="28"/>
      <c r="CO584" s="28"/>
      <c r="CP584" s="28"/>
      <c r="CQ584" s="28"/>
      <c r="CR584" s="28"/>
      <c r="CS584" s="28"/>
      <c r="CT584" s="28"/>
      <c r="CU584" s="28"/>
      <c r="CV584" s="28"/>
    </row>
    <row r="585" spans="1:100" s="29" customFormat="1">
      <c r="A585" s="28"/>
      <c r="B585" s="30"/>
      <c r="C585" s="31"/>
      <c r="D585" s="31"/>
      <c r="E585" s="31"/>
      <c r="F585" s="31"/>
      <c r="G585" s="31"/>
      <c r="H585" s="31"/>
      <c r="I585" s="31"/>
      <c r="J585" s="31"/>
      <c r="K585" s="31"/>
      <c r="L585" s="32"/>
      <c r="M585" s="31"/>
      <c r="N585" s="32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  <c r="CE585" s="28"/>
      <c r="CF585" s="28"/>
      <c r="CG585" s="28"/>
      <c r="CH585" s="28"/>
      <c r="CI585" s="28"/>
      <c r="CJ585" s="28"/>
      <c r="CK585" s="28"/>
      <c r="CL585" s="28"/>
      <c r="CM585" s="28"/>
      <c r="CN585" s="28"/>
      <c r="CO585" s="28"/>
      <c r="CP585" s="28"/>
      <c r="CQ585" s="28"/>
      <c r="CR585" s="28"/>
      <c r="CS585" s="28"/>
      <c r="CT585" s="28"/>
      <c r="CU585" s="28"/>
      <c r="CV585" s="28"/>
    </row>
    <row r="586" spans="1:100" s="29" customFormat="1">
      <c r="A586" s="28"/>
      <c r="B586" s="30"/>
      <c r="C586" s="31"/>
      <c r="D586" s="31"/>
      <c r="E586" s="31"/>
      <c r="F586" s="31"/>
      <c r="G586" s="31"/>
      <c r="H586" s="31"/>
      <c r="I586" s="31"/>
      <c r="J586" s="31"/>
      <c r="K586" s="31"/>
      <c r="L586" s="32"/>
      <c r="M586" s="31"/>
      <c r="N586" s="32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  <c r="CG586" s="28"/>
      <c r="CH586" s="28"/>
      <c r="CI586" s="28"/>
      <c r="CJ586" s="28"/>
      <c r="CK586" s="28"/>
      <c r="CL586" s="28"/>
      <c r="CM586" s="28"/>
      <c r="CN586" s="28"/>
      <c r="CO586" s="28"/>
      <c r="CP586" s="28"/>
      <c r="CQ586" s="28"/>
      <c r="CR586" s="28"/>
      <c r="CS586" s="28"/>
      <c r="CT586" s="28"/>
      <c r="CU586" s="28"/>
      <c r="CV586" s="28"/>
    </row>
    <row r="587" spans="1:100" s="29" customFormat="1">
      <c r="A587" s="28"/>
      <c r="B587" s="30"/>
      <c r="C587" s="31"/>
      <c r="D587" s="31"/>
      <c r="E587" s="31"/>
      <c r="F587" s="31"/>
      <c r="G587" s="31"/>
      <c r="H587" s="31"/>
      <c r="I587" s="31"/>
      <c r="J587" s="31"/>
      <c r="K587" s="31"/>
      <c r="L587" s="32"/>
      <c r="M587" s="31"/>
      <c r="N587" s="32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  <c r="CG587" s="28"/>
      <c r="CH587" s="28"/>
      <c r="CI587" s="28"/>
      <c r="CJ587" s="28"/>
      <c r="CK587" s="28"/>
      <c r="CL587" s="28"/>
      <c r="CM587" s="28"/>
      <c r="CN587" s="28"/>
      <c r="CO587" s="28"/>
      <c r="CP587" s="28"/>
      <c r="CQ587" s="28"/>
      <c r="CR587" s="28"/>
      <c r="CS587" s="28"/>
      <c r="CT587" s="28"/>
      <c r="CU587" s="28"/>
      <c r="CV587" s="28"/>
    </row>
    <row r="588" spans="1:100" s="29" customFormat="1">
      <c r="A588" s="28"/>
      <c r="B588" s="30"/>
      <c r="C588" s="31"/>
      <c r="D588" s="31"/>
      <c r="E588" s="31"/>
      <c r="F588" s="31"/>
      <c r="G588" s="31"/>
      <c r="H588" s="31"/>
      <c r="I588" s="31"/>
      <c r="J588" s="31"/>
      <c r="K588" s="31"/>
      <c r="L588" s="32"/>
      <c r="M588" s="31"/>
      <c r="N588" s="32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8"/>
      <c r="CF588" s="28"/>
      <c r="CG588" s="28"/>
      <c r="CH588" s="28"/>
      <c r="CI588" s="28"/>
      <c r="CJ588" s="28"/>
      <c r="CK588" s="28"/>
      <c r="CL588" s="28"/>
      <c r="CM588" s="28"/>
      <c r="CN588" s="28"/>
      <c r="CO588" s="28"/>
      <c r="CP588" s="28"/>
      <c r="CQ588" s="28"/>
      <c r="CR588" s="28"/>
      <c r="CS588" s="28"/>
      <c r="CT588" s="28"/>
      <c r="CU588" s="28"/>
      <c r="CV588" s="28"/>
    </row>
    <row r="589" spans="1:100" s="29" customFormat="1">
      <c r="A589" s="28"/>
      <c r="B589" s="30"/>
      <c r="C589" s="31"/>
      <c r="D589" s="31"/>
      <c r="E589" s="31"/>
      <c r="F589" s="31"/>
      <c r="G589" s="31"/>
      <c r="H589" s="31"/>
      <c r="I589" s="31"/>
      <c r="J589" s="31"/>
      <c r="K589" s="31"/>
      <c r="L589" s="32"/>
      <c r="M589" s="31"/>
      <c r="N589" s="32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  <c r="CE589" s="28"/>
      <c r="CF589" s="28"/>
      <c r="CG589" s="28"/>
      <c r="CH589" s="28"/>
      <c r="CI589" s="28"/>
      <c r="CJ589" s="28"/>
      <c r="CK589" s="28"/>
      <c r="CL589" s="28"/>
      <c r="CM589" s="28"/>
      <c r="CN589" s="28"/>
      <c r="CO589" s="28"/>
      <c r="CP589" s="28"/>
      <c r="CQ589" s="28"/>
      <c r="CR589" s="28"/>
      <c r="CS589" s="28"/>
      <c r="CT589" s="28"/>
      <c r="CU589" s="28"/>
      <c r="CV589" s="28"/>
    </row>
    <row r="590" spans="1:100" s="29" customFormat="1">
      <c r="A590" s="28"/>
      <c r="B590" s="30"/>
      <c r="C590" s="31"/>
      <c r="D590" s="31"/>
      <c r="E590" s="31"/>
      <c r="F590" s="31"/>
      <c r="G590" s="31"/>
      <c r="H590" s="31"/>
      <c r="I590" s="31"/>
      <c r="J590" s="31"/>
      <c r="K590" s="31"/>
      <c r="L590" s="32"/>
      <c r="M590" s="31"/>
      <c r="N590" s="32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  <c r="CG590" s="28"/>
      <c r="CH590" s="28"/>
      <c r="CI590" s="28"/>
      <c r="CJ590" s="28"/>
      <c r="CK590" s="28"/>
      <c r="CL590" s="28"/>
      <c r="CM590" s="28"/>
      <c r="CN590" s="28"/>
      <c r="CO590" s="28"/>
      <c r="CP590" s="28"/>
      <c r="CQ590" s="28"/>
      <c r="CR590" s="28"/>
      <c r="CS590" s="28"/>
      <c r="CT590" s="28"/>
      <c r="CU590" s="28"/>
      <c r="CV590" s="28"/>
    </row>
    <row r="591" spans="1:100" s="29" customFormat="1">
      <c r="A591" s="28"/>
      <c r="B591" s="30"/>
      <c r="C591" s="31"/>
      <c r="D591" s="31"/>
      <c r="E591" s="31"/>
      <c r="F591" s="31"/>
      <c r="G591" s="31"/>
      <c r="H591" s="31"/>
      <c r="I591" s="31"/>
      <c r="J591" s="31"/>
      <c r="K591" s="31"/>
      <c r="L591" s="32"/>
      <c r="M591" s="31"/>
      <c r="N591" s="32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  <c r="CG591" s="28"/>
      <c r="CH591" s="28"/>
      <c r="CI591" s="28"/>
      <c r="CJ591" s="28"/>
      <c r="CK591" s="28"/>
      <c r="CL591" s="28"/>
      <c r="CM591" s="28"/>
      <c r="CN591" s="28"/>
      <c r="CO591" s="28"/>
      <c r="CP591" s="28"/>
      <c r="CQ591" s="28"/>
      <c r="CR591" s="28"/>
      <c r="CS591" s="28"/>
      <c r="CT591" s="28"/>
      <c r="CU591" s="28"/>
      <c r="CV591" s="28"/>
    </row>
    <row r="592" spans="1:100" s="29" customFormat="1">
      <c r="A592" s="28"/>
      <c r="B592" s="30"/>
      <c r="C592" s="31"/>
      <c r="D592" s="31"/>
      <c r="E592" s="31"/>
      <c r="F592" s="31"/>
      <c r="G592" s="31"/>
      <c r="H592" s="31"/>
      <c r="I592" s="31"/>
      <c r="J592" s="31"/>
      <c r="K592" s="31"/>
      <c r="L592" s="32"/>
      <c r="M592" s="31"/>
      <c r="N592" s="32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  <c r="CG592" s="28"/>
      <c r="CH592" s="28"/>
      <c r="CI592" s="28"/>
      <c r="CJ592" s="28"/>
      <c r="CK592" s="28"/>
      <c r="CL592" s="28"/>
      <c r="CM592" s="28"/>
      <c r="CN592" s="28"/>
      <c r="CO592" s="28"/>
      <c r="CP592" s="28"/>
      <c r="CQ592" s="28"/>
      <c r="CR592" s="28"/>
      <c r="CS592" s="28"/>
      <c r="CT592" s="28"/>
      <c r="CU592" s="28"/>
      <c r="CV592" s="28"/>
    </row>
    <row r="593" spans="1:100" s="29" customFormat="1">
      <c r="A593" s="28"/>
      <c r="B593" s="30"/>
      <c r="C593" s="31"/>
      <c r="D593" s="31"/>
      <c r="E593" s="31"/>
      <c r="F593" s="31"/>
      <c r="G593" s="31"/>
      <c r="H593" s="31"/>
      <c r="I593" s="31"/>
      <c r="J593" s="31"/>
      <c r="K593" s="31"/>
      <c r="L593" s="32"/>
      <c r="M593" s="31"/>
      <c r="N593" s="32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  <c r="CG593" s="28"/>
      <c r="CH593" s="28"/>
      <c r="CI593" s="28"/>
      <c r="CJ593" s="28"/>
      <c r="CK593" s="28"/>
      <c r="CL593" s="28"/>
      <c r="CM593" s="28"/>
      <c r="CN593" s="28"/>
      <c r="CO593" s="28"/>
      <c r="CP593" s="28"/>
      <c r="CQ593" s="28"/>
      <c r="CR593" s="28"/>
      <c r="CS593" s="28"/>
      <c r="CT593" s="28"/>
      <c r="CU593" s="28"/>
      <c r="CV593" s="28"/>
    </row>
    <row r="594" spans="1:100" s="29" customFormat="1">
      <c r="A594" s="28"/>
      <c r="B594" s="30"/>
      <c r="C594" s="31"/>
      <c r="D594" s="31"/>
      <c r="E594" s="31"/>
      <c r="F594" s="31"/>
      <c r="G594" s="31"/>
      <c r="H594" s="31"/>
      <c r="I594" s="31"/>
      <c r="J594" s="31"/>
      <c r="K594" s="31"/>
      <c r="L594" s="32"/>
      <c r="M594" s="31"/>
      <c r="N594" s="32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  <c r="CG594" s="28"/>
      <c r="CH594" s="28"/>
      <c r="CI594" s="28"/>
      <c r="CJ594" s="28"/>
      <c r="CK594" s="28"/>
      <c r="CL594" s="28"/>
      <c r="CM594" s="28"/>
      <c r="CN594" s="28"/>
      <c r="CO594" s="28"/>
      <c r="CP594" s="28"/>
      <c r="CQ594" s="28"/>
      <c r="CR594" s="28"/>
      <c r="CS594" s="28"/>
      <c r="CT594" s="28"/>
      <c r="CU594" s="28"/>
      <c r="CV594" s="28"/>
    </row>
    <row r="595" spans="1:100" s="29" customFormat="1">
      <c r="A595" s="28"/>
      <c r="B595" s="30"/>
      <c r="C595" s="31"/>
      <c r="D595" s="31"/>
      <c r="E595" s="31"/>
      <c r="F595" s="31"/>
      <c r="G595" s="31"/>
      <c r="H595" s="31"/>
      <c r="I595" s="31"/>
      <c r="J595" s="31"/>
      <c r="K595" s="31"/>
      <c r="L595" s="32"/>
      <c r="M595" s="31"/>
      <c r="N595" s="32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  <c r="CE595" s="28"/>
      <c r="CF595" s="28"/>
      <c r="CG595" s="28"/>
      <c r="CH595" s="28"/>
      <c r="CI595" s="28"/>
      <c r="CJ595" s="28"/>
      <c r="CK595" s="28"/>
      <c r="CL595" s="28"/>
      <c r="CM595" s="28"/>
      <c r="CN595" s="28"/>
      <c r="CO595" s="28"/>
      <c r="CP595" s="28"/>
      <c r="CQ595" s="28"/>
      <c r="CR595" s="28"/>
      <c r="CS595" s="28"/>
      <c r="CT595" s="28"/>
      <c r="CU595" s="28"/>
      <c r="CV595" s="28"/>
    </row>
    <row r="596" spans="1:100" s="29" customFormat="1">
      <c r="A596" s="28"/>
      <c r="B596" s="30"/>
      <c r="C596" s="31"/>
      <c r="D596" s="31"/>
      <c r="E596" s="31"/>
      <c r="F596" s="31"/>
      <c r="G596" s="31"/>
      <c r="H596" s="31"/>
      <c r="I596" s="31"/>
      <c r="J596" s="31"/>
      <c r="K596" s="31"/>
      <c r="L596" s="32"/>
      <c r="M596" s="31"/>
      <c r="N596" s="32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8"/>
      <c r="CF596" s="28"/>
      <c r="CG596" s="28"/>
      <c r="CH596" s="28"/>
      <c r="CI596" s="28"/>
      <c r="CJ596" s="28"/>
      <c r="CK596" s="28"/>
      <c r="CL596" s="28"/>
      <c r="CM596" s="28"/>
      <c r="CN596" s="28"/>
      <c r="CO596" s="28"/>
      <c r="CP596" s="28"/>
      <c r="CQ596" s="28"/>
      <c r="CR596" s="28"/>
      <c r="CS596" s="28"/>
      <c r="CT596" s="28"/>
      <c r="CU596" s="28"/>
      <c r="CV596" s="28"/>
    </row>
    <row r="597" spans="1:100" s="29" customFormat="1">
      <c r="A597" s="28"/>
      <c r="B597" s="30"/>
      <c r="C597" s="31"/>
      <c r="D597" s="31"/>
      <c r="E597" s="31"/>
      <c r="F597" s="31"/>
      <c r="G597" s="31"/>
      <c r="H597" s="31"/>
      <c r="I597" s="31"/>
      <c r="J597" s="31"/>
      <c r="K597" s="31"/>
      <c r="L597" s="32"/>
      <c r="M597" s="31"/>
      <c r="N597" s="32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  <c r="CG597" s="28"/>
      <c r="CH597" s="28"/>
      <c r="CI597" s="28"/>
      <c r="CJ597" s="28"/>
      <c r="CK597" s="28"/>
      <c r="CL597" s="28"/>
      <c r="CM597" s="28"/>
      <c r="CN597" s="28"/>
      <c r="CO597" s="28"/>
      <c r="CP597" s="28"/>
      <c r="CQ597" s="28"/>
      <c r="CR597" s="28"/>
      <c r="CS597" s="28"/>
      <c r="CT597" s="28"/>
      <c r="CU597" s="28"/>
      <c r="CV597" s="28"/>
    </row>
    <row r="598" spans="1:100" s="29" customFormat="1">
      <c r="A598" s="28"/>
      <c r="B598" s="30"/>
      <c r="C598" s="31"/>
      <c r="D598" s="31"/>
      <c r="E598" s="31"/>
      <c r="F598" s="31"/>
      <c r="G598" s="31"/>
      <c r="H598" s="31"/>
      <c r="I598" s="31"/>
      <c r="J598" s="31"/>
      <c r="K598" s="31"/>
      <c r="L598" s="32"/>
      <c r="M598" s="31"/>
      <c r="N598" s="32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  <c r="CE598" s="28"/>
      <c r="CF598" s="28"/>
      <c r="CG598" s="28"/>
      <c r="CH598" s="28"/>
      <c r="CI598" s="28"/>
      <c r="CJ598" s="28"/>
      <c r="CK598" s="28"/>
      <c r="CL598" s="28"/>
      <c r="CM598" s="28"/>
      <c r="CN598" s="28"/>
      <c r="CO598" s="28"/>
      <c r="CP598" s="28"/>
      <c r="CQ598" s="28"/>
      <c r="CR598" s="28"/>
      <c r="CS598" s="28"/>
      <c r="CT598" s="28"/>
      <c r="CU598" s="28"/>
      <c r="CV598" s="28"/>
    </row>
    <row r="599" spans="1:100" s="29" customFormat="1">
      <c r="A599" s="28"/>
      <c r="B599" s="30"/>
      <c r="C599" s="31"/>
      <c r="D599" s="31"/>
      <c r="E599" s="31"/>
      <c r="F599" s="31"/>
      <c r="G599" s="31"/>
      <c r="H599" s="31"/>
      <c r="I599" s="31"/>
      <c r="J599" s="31"/>
      <c r="K599" s="31"/>
      <c r="L599" s="32"/>
      <c r="M599" s="31"/>
      <c r="N599" s="32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  <c r="CG599" s="28"/>
      <c r="CH599" s="28"/>
      <c r="CI599" s="28"/>
      <c r="CJ599" s="28"/>
      <c r="CK599" s="28"/>
      <c r="CL599" s="28"/>
      <c r="CM599" s="28"/>
      <c r="CN599" s="28"/>
      <c r="CO599" s="28"/>
      <c r="CP599" s="28"/>
      <c r="CQ599" s="28"/>
      <c r="CR599" s="28"/>
      <c r="CS599" s="28"/>
      <c r="CT599" s="28"/>
      <c r="CU599" s="28"/>
      <c r="CV599" s="28"/>
    </row>
    <row r="600" spans="1:100" s="29" customFormat="1">
      <c r="A600" s="28"/>
      <c r="B600" s="30"/>
      <c r="C600" s="31"/>
      <c r="D600" s="31"/>
      <c r="E600" s="31"/>
      <c r="F600" s="31"/>
      <c r="G600" s="31"/>
      <c r="H600" s="31"/>
      <c r="I600" s="31"/>
      <c r="J600" s="31"/>
      <c r="K600" s="31"/>
      <c r="L600" s="32"/>
      <c r="M600" s="31"/>
      <c r="N600" s="32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  <c r="CG600" s="28"/>
      <c r="CH600" s="28"/>
      <c r="CI600" s="28"/>
      <c r="CJ600" s="28"/>
      <c r="CK600" s="28"/>
      <c r="CL600" s="28"/>
      <c r="CM600" s="28"/>
      <c r="CN600" s="28"/>
      <c r="CO600" s="28"/>
      <c r="CP600" s="28"/>
      <c r="CQ600" s="28"/>
      <c r="CR600" s="28"/>
      <c r="CS600" s="28"/>
      <c r="CT600" s="28"/>
      <c r="CU600" s="28"/>
      <c r="CV600" s="28"/>
    </row>
    <row r="601" spans="1:100" s="29" customFormat="1">
      <c r="A601" s="28"/>
      <c r="B601" s="30"/>
      <c r="C601" s="31"/>
      <c r="D601" s="31"/>
      <c r="E601" s="31"/>
      <c r="F601" s="31"/>
      <c r="G601" s="31"/>
      <c r="H601" s="31"/>
      <c r="I601" s="31"/>
      <c r="J601" s="31"/>
      <c r="K601" s="31"/>
      <c r="L601" s="32"/>
      <c r="M601" s="31"/>
      <c r="N601" s="32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  <c r="CG601" s="28"/>
      <c r="CH601" s="28"/>
      <c r="CI601" s="28"/>
      <c r="CJ601" s="28"/>
      <c r="CK601" s="28"/>
      <c r="CL601" s="28"/>
      <c r="CM601" s="28"/>
      <c r="CN601" s="28"/>
      <c r="CO601" s="28"/>
      <c r="CP601" s="28"/>
      <c r="CQ601" s="28"/>
      <c r="CR601" s="28"/>
      <c r="CS601" s="28"/>
      <c r="CT601" s="28"/>
      <c r="CU601" s="28"/>
      <c r="CV601" s="28"/>
    </row>
    <row r="602" spans="1:100" s="29" customFormat="1">
      <c r="A602" s="28"/>
      <c r="B602" s="30"/>
      <c r="C602" s="31"/>
      <c r="D602" s="31"/>
      <c r="E602" s="31"/>
      <c r="F602" s="31"/>
      <c r="G602" s="31"/>
      <c r="H602" s="31"/>
      <c r="I602" s="31"/>
      <c r="J602" s="31"/>
      <c r="K602" s="31"/>
      <c r="L602" s="32"/>
      <c r="M602" s="31"/>
      <c r="N602" s="32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  <c r="CE602" s="28"/>
      <c r="CF602" s="28"/>
      <c r="CG602" s="28"/>
      <c r="CH602" s="28"/>
      <c r="CI602" s="28"/>
      <c r="CJ602" s="28"/>
      <c r="CK602" s="28"/>
      <c r="CL602" s="28"/>
      <c r="CM602" s="28"/>
      <c r="CN602" s="28"/>
      <c r="CO602" s="28"/>
      <c r="CP602" s="28"/>
      <c r="CQ602" s="28"/>
      <c r="CR602" s="28"/>
      <c r="CS602" s="28"/>
      <c r="CT602" s="28"/>
      <c r="CU602" s="28"/>
      <c r="CV602" s="28"/>
    </row>
    <row r="603" spans="1:100" s="29" customFormat="1">
      <c r="A603" s="28"/>
      <c r="B603" s="30"/>
      <c r="C603" s="31"/>
      <c r="D603" s="31"/>
      <c r="E603" s="31"/>
      <c r="F603" s="31"/>
      <c r="G603" s="31"/>
      <c r="H603" s="31"/>
      <c r="I603" s="31"/>
      <c r="J603" s="31"/>
      <c r="K603" s="31"/>
      <c r="L603" s="32"/>
      <c r="M603" s="31"/>
      <c r="N603" s="32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  <c r="CE603" s="28"/>
      <c r="CF603" s="28"/>
      <c r="CG603" s="28"/>
      <c r="CH603" s="28"/>
      <c r="CI603" s="28"/>
      <c r="CJ603" s="28"/>
      <c r="CK603" s="28"/>
      <c r="CL603" s="28"/>
      <c r="CM603" s="28"/>
      <c r="CN603" s="28"/>
      <c r="CO603" s="28"/>
      <c r="CP603" s="28"/>
      <c r="CQ603" s="28"/>
      <c r="CR603" s="28"/>
      <c r="CS603" s="28"/>
      <c r="CT603" s="28"/>
      <c r="CU603" s="28"/>
      <c r="CV603" s="28"/>
    </row>
    <row r="604" spans="1:100" s="29" customFormat="1">
      <c r="A604" s="28"/>
      <c r="B604" s="30"/>
      <c r="C604" s="31"/>
      <c r="D604" s="31"/>
      <c r="E604" s="31"/>
      <c r="F604" s="31"/>
      <c r="G604" s="31"/>
      <c r="H604" s="31"/>
      <c r="I604" s="31"/>
      <c r="J604" s="31"/>
      <c r="K604" s="31"/>
      <c r="L604" s="32"/>
      <c r="M604" s="31"/>
      <c r="N604" s="32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  <c r="CG604" s="28"/>
      <c r="CH604" s="28"/>
      <c r="CI604" s="28"/>
      <c r="CJ604" s="28"/>
      <c r="CK604" s="28"/>
      <c r="CL604" s="28"/>
      <c r="CM604" s="28"/>
      <c r="CN604" s="28"/>
      <c r="CO604" s="28"/>
      <c r="CP604" s="28"/>
      <c r="CQ604" s="28"/>
      <c r="CR604" s="28"/>
      <c r="CS604" s="28"/>
      <c r="CT604" s="28"/>
      <c r="CU604" s="28"/>
      <c r="CV604" s="28"/>
    </row>
    <row r="605" spans="1:100" s="29" customFormat="1">
      <c r="A605" s="28"/>
      <c r="B605" s="30"/>
      <c r="C605" s="31"/>
      <c r="D605" s="31"/>
      <c r="E605" s="31"/>
      <c r="F605" s="31"/>
      <c r="G605" s="31"/>
      <c r="H605" s="31"/>
      <c r="I605" s="31"/>
      <c r="J605" s="31"/>
      <c r="K605" s="31"/>
      <c r="L605" s="32"/>
      <c r="M605" s="31"/>
      <c r="N605" s="32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  <c r="CG605" s="28"/>
      <c r="CH605" s="28"/>
      <c r="CI605" s="28"/>
      <c r="CJ605" s="28"/>
      <c r="CK605" s="28"/>
      <c r="CL605" s="28"/>
      <c r="CM605" s="28"/>
      <c r="CN605" s="28"/>
      <c r="CO605" s="28"/>
      <c r="CP605" s="28"/>
      <c r="CQ605" s="28"/>
      <c r="CR605" s="28"/>
      <c r="CS605" s="28"/>
      <c r="CT605" s="28"/>
      <c r="CU605" s="28"/>
      <c r="CV605" s="28"/>
    </row>
    <row r="606" spans="1:100" s="29" customFormat="1">
      <c r="A606" s="28"/>
      <c r="B606" s="30"/>
      <c r="C606" s="31"/>
      <c r="D606" s="31"/>
      <c r="E606" s="31"/>
      <c r="F606" s="31"/>
      <c r="G606" s="31"/>
      <c r="H606" s="31"/>
      <c r="I606" s="31"/>
      <c r="J606" s="31"/>
      <c r="K606" s="31"/>
      <c r="L606" s="32"/>
      <c r="M606" s="31"/>
      <c r="N606" s="32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  <c r="CG606" s="28"/>
      <c r="CH606" s="28"/>
      <c r="CI606" s="28"/>
      <c r="CJ606" s="28"/>
      <c r="CK606" s="28"/>
      <c r="CL606" s="28"/>
      <c r="CM606" s="28"/>
      <c r="CN606" s="28"/>
      <c r="CO606" s="28"/>
      <c r="CP606" s="28"/>
      <c r="CQ606" s="28"/>
      <c r="CR606" s="28"/>
      <c r="CS606" s="28"/>
      <c r="CT606" s="28"/>
      <c r="CU606" s="28"/>
      <c r="CV606" s="28"/>
    </row>
    <row r="607" spans="1:100" s="29" customFormat="1">
      <c r="A607" s="28"/>
      <c r="B607" s="30"/>
      <c r="C607" s="31"/>
      <c r="D607" s="31"/>
      <c r="E607" s="31"/>
      <c r="F607" s="31"/>
      <c r="G607" s="31"/>
      <c r="H607" s="31"/>
      <c r="I607" s="31"/>
      <c r="J607" s="31"/>
      <c r="K607" s="31"/>
      <c r="L607" s="32"/>
      <c r="M607" s="31"/>
      <c r="N607" s="32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  <c r="CG607" s="28"/>
      <c r="CH607" s="28"/>
      <c r="CI607" s="28"/>
      <c r="CJ607" s="28"/>
      <c r="CK607" s="28"/>
      <c r="CL607" s="28"/>
      <c r="CM607" s="28"/>
      <c r="CN607" s="28"/>
      <c r="CO607" s="28"/>
      <c r="CP607" s="28"/>
      <c r="CQ607" s="28"/>
      <c r="CR607" s="28"/>
      <c r="CS607" s="28"/>
      <c r="CT607" s="28"/>
      <c r="CU607" s="28"/>
      <c r="CV607" s="28"/>
    </row>
    <row r="608" spans="1:100" s="29" customFormat="1">
      <c r="A608" s="28"/>
      <c r="B608" s="30"/>
      <c r="C608" s="31"/>
      <c r="D608" s="31"/>
      <c r="E608" s="31"/>
      <c r="F608" s="31"/>
      <c r="G608" s="31"/>
      <c r="H608" s="31"/>
      <c r="I608" s="31"/>
      <c r="J608" s="31"/>
      <c r="K608" s="31"/>
      <c r="L608" s="32"/>
      <c r="M608" s="31"/>
      <c r="N608" s="32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  <c r="CG608" s="28"/>
      <c r="CH608" s="28"/>
      <c r="CI608" s="28"/>
      <c r="CJ608" s="28"/>
      <c r="CK608" s="28"/>
      <c r="CL608" s="28"/>
      <c r="CM608" s="28"/>
      <c r="CN608" s="28"/>
      <c r="CO608" s="28"/>
      <c r="CP608" s="28"/>
      <c r="CQ608" s="28"/>
      <c r="CR608" s="28"/>
      <c r="CS608" s="28"/>
      <c r="CT608" s="28"/>
      <c r="CU608" s="28"/>
      <c r="CV608" s="28"/>
    </row>
    <row r="609" spans="1:100" s="29" customFormat="1">
      <c r="A609" s="28"/>
      <c r="B609" s="30"/>
      <c r="C609" s="31"/>
      <c r="D609" s="31"/>
      <c r="E609" s="31"/>
      <c r="F609" s="31"/>
      <c r="G609" s="31"/>
      <c r="H609" s="31"/>
      <c r="I609" s="31"/>
      <c r="J609" s="31"/>
      <c r="K609" s="31"/>
      <c r="L609" s="32"/>
      <c r="M609" s="31"/>
      <c r="N609" s="32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  <c r="CG609" s="28"/>
      <c r="CH609" s="28"/>
      <c r="CI609" s="28"/>
      <c r="CJ609" s="28"/>
      <c r="CK609" s="28"/>
      <c r="CL609" s="28"/>
      <c r="CM609" s="28"/>
      <c r="CN609" s="28"/>
      <c r="CO609" s="28"/>
      <c r="CP609" s="28"/>
      <c r="CQ609" s="28"/>
      <c r="CR609" s="28"/>
      <c r="CS609" s="28"/>
      <c r="CT609" s="28"/>
      <c r="CU609" s="28"/>
      <c r="CV609" s="28"/>
    </row>
    <row r="610" spans="1:100" s="29" customFormat="1">
      <c r="A610" s="28"/>
      <c r="B610" s="30"/>
      <c r="C610" s="31"/>
      <c r="D610" s="31"/>
      <c r="E610" s="31"/>
      <c r="F610" s="31"/>
      <c r="G610" s="31"/>
      <c r="H610" s="31"/>
      <c r="I610" s="31"/>
      <c r="J610" s="31"/>
      <c r="K610" s="31"/>
      <c r="L610" s="32"/>
      <c r="M610" s="31"/>
      <c r="N610" s="32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28"/>
      <c r="CJ610" s="28"/>
      <c r="CK610" s="28"/>
      <c r="CL610" s="28"/>
      <c r="CM610" s="28"/>
      <c r="CN610" s="28"/>
      <c r="CO610" s="28"/>
      <c r="CP610" s="28"/>
      <c r="CQ610" s="28"/>
      <c r="CR610" s="28"/>
      <c r="CS610" s="28"/>
      <c r="CT610" s="28"/>
      <c r="CU610" s="28"/>
      <c r="CV610" s="28"/>
    </row>
    <row r="611" spans="1:100" s="29" customFormat="1">
      <c r="A611" s="28"/>
      <c r="B611" s="30"/>
      <c r="C611" s="31"/>
      <c r="D611" s="31"/>
      <c r="E611" s="31"/>
      <c r="F611" s="31"/>
      <c r="G611" s="31"/>
      <c r="H611" s="31"/>
      <c r="I611" s="31"/>
      <c r="J611" s="31"/>
      <c r="K611" s="31"/>
      <c r="L611" s="32"/>
      <c r="M611" s="31"/>
      <c r="N611" s="32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  <c r="CG611" s="28"/>
      <c r="CH611" s="28"/>
      <c r="CI611" s="28"/>
      <c r="CJ611" s="28"/>
      <c r="CK611" s="28"/>
      <c r="CL611" s="28"/>
      <c r="CM611" s="28"/>
      <c r="CN611" s="28"/>
      <c r="CO611" s="28"/>
      <c r="CP611" s="28"/>
      <c r="CQ611" s="28"/>
      <c r="CR611" s="28"/>
      <c r="CS611" s="28"/>
      <c r="CT611" s="28"/>
      <c r="CU611" s="28"/>
      <c r="CV611" s="28"/>
    </row>
    <row r="612" spans="1:100" s="29" customFormat="1">
      <c r="A612" s="28"/>
      <c r="B612" s="30"/>
      <c r="C612" s="31"/>
      <c r="D612" s="31"/>
      <c r="E612" s="31"/>
      <c r="F612" s="31"/>
      <c r="G612" s="31"/>
      <c r="H612" s="31"/>
      <c r="I612" s="31"/>
      <c r="J612" s="31"/>
      <c r="K612" s="31"/>
      <c r="L612" s="32"/>
      <c r="M612" s="31"/>
      <c r="N612" s="32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  <c r="CS612" s="28"/>
      <c r="CT612" s="28"/>
      <c r="CU612" s="28"/>
      <c r="CV612" s="28"/>
    </row>
    <row r="613" spans="1:100" s="29" customFormat="1">
      <c r="A613" s="28"/>
      <c r="B613" s="30"/>
      <c r="C613" s="31"/>
      <c r="D613" s="31"/>
      <c r="E613" s="31"/>
      <c r="F613" s="31"/>
      <c r="G613" s="31"/>
      <c r="H613" s="31"/>
      <c r="I613" s="31"/>
      <c r="J613" s="31"/>
      <c r="K613" s="31"/>
      <c r="L613" s="32"/>
      <c r="M613" s="31"/>
      <c r="N613" s="32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28"/>
      <c r="CJ613" s="28"/>
      <c r="CK613" s="28"/>
      <c r="CL613" s="28"/>
      <c r="CM613" s="28"/>
      <c r="CN613" s="28"/>
      <c r="CO613" s="28"/>
      <c r="CP613" s="28"/>
      <c r="CQ613" s="28"/>
      <c r="CR613" s="28"/>
      <c r="CS613" s="28"/>
      <c r="CT613" s="28"/>
      <c r="CU613" s="28"/>
      <c r="CV613" s="28"/>
    </row>
    <row r="614" spans="1:100" s="29" customFormat="1">
      <c r="A614" s="28"/>
      <c r="B614" s="30"/>
      <c r="C614" s="31"/>
      <c r="D614" s="31"/>
      <c r="E614" s="31"/>
      <c r="F614" s="31"/>
      <c r="G614" s="31"/>
      <c r="H614" s="31"/>
      <c r="I614" s="31"/>
      <c r="J614" s="31"/>
      <c r="K614" s="31"/>
      <c r="L614" s="32"/>
      <c r="M614" s="31"/>
      <c r="N614" s="32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  <c r="CG614" s="28"/>
      <c r="CH614" s="28"/>
      <c r="CI614" s="28"/>
      <c r="CJ614" s="28"/>
      <c r="CK614" s="28"/>
      <c r="CL614" s="28"/>
      <c r="CM614" s="28"/>
      <c r="CN614" s="28"/>
      <c r="CO614" s="28"/>
      <c r="CP614" s="28"/>
      <c r="CQ614" s="28"/>
      <c r="CR614" s="28"/>
      <c r="CS614" s="28"/>
      <c r="CT614" s="28"/>
      <c r="CU614" s="28"/>
      <c r="CV614" s="28"/>
    </row>
    <row r="615" spans="1:100" s="29" customFormat="1">
      <c r="A615" s="28"/>
      <c r="B615" s="30"/>
      <c r="C615" s="31"/>
      <c r="D615" s="31"/>
      <c r="E615" s="31"/>
      <c r="F615" s="31"/>
      <c r="G615" s="31"/>
      <c r="H615" s="31"/>
      <c r="I615" s="31"/>
      <c r="J615" s="31"/>
      <c r="K615" s="31"/>
      <c r="L615" s="32"/>
      <c r="M615" s="31"/>
      <c r="N615" s="32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</row>
    <row r="616" spans="1:100" s="29" customFormat="1">
      <c r="A616" s="28"/>
      <c r="B616" s="30"/>
      <c r="C616" s="31"/>
      <c r="D616" s="31"/>
      <c r="E616" s="31"/>
      <c r="F616" s="31"/>
      <c r="G616" s="31"/>
      <c r="H616" s="31"/>
      <c r="I616" s="31"/>
      <c r="J616" s="31"/>
      <c r="K616" s="31"/>
      <c r="L616" s="32"/>
      <c r="M616" s="31"/>
      <c r="N616" s="32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28"/>
      <c r="CJ616" s="28"/>
      <c r="CK616" s="28"/>
      <c r="CL616" s="28"/>
      <c r="CM616" s="28"/>
      <c r="CN616" s="28"/>
      <c r="CO616" s="28"/>
      <c r="CP616" s="28"/>
      <c r="CQ616" s="28"/>
      <c r="CR616" s="28"/>
      <c r="CS616" s="28"/>
      <c r="CT616" s="28"/>
      <c r="CU616" s="28"/>
      <c r="CV616" s="28"/>
    </row>
    <row r="617" spans="1:100" s="29" customFormat="1">
      <c r="A617" s="28"/>
      <c r="B617" s="30"/>
      <c r="C617" s="31"/>
      <c r="D617" s="31"/>
      <c r="E617" s="31"/>
      <c r="F617" s="31"/>
      <c r="G617" s="31"/>
      <c r="H617" s="31"/>
      <c r="I617" s="31"/>
      <c r="J617" s="31"/>
      <c r="K617" s="31"/>
      <c r="L617" s="32"/>
      <c r="M617" s="31"/>
      <c r="N617" s="32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  <c r="CG617" s="28"/>
      <c r="CH617" s="28"/>
      <c r="CI617" s="28"/>
      <c r="CJ617" s="28"/>
      <c r="CK617" s="28"/>
      <c r="CL617" s="28"/>
      <c r="CM617" s="28"/>
      <c r="CN617" s="28"/>
      <c r="CO617" s="28"/>
      <c r="CP617" s="28"/>
      <c r="CQ617" s="28"/>
      <c r="CR617" s="28"/>
      <c r="CS617" s="28"/>
      <c r="CT617" s="28"/>
      <c r="CU617" s="28"/>
      <c r="CV617" s="28"/>
    </row>
    <row r="618" spans="1:100" s="29" customFormat="1">
      <c r="A618" s="28"/>
      <c r="B618" s="30"/>
      <c r="C618" s="31"/>
      <c r="D618" s="31"/>
      <c r="E618" s="31"/>
      <c r="F618" s="31"/>
      <c r="G618" s="31"/>
      <c r="H618" s="31"/>
      <c r="I618" s="31"/>
      <c r="J618" s="31"/>
      <c r="K618" s="31"/>
      <c r="L618" s="32"/>
      <c r="M618" s="31"/>
      <c r="N618" s="32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  <c r="CG618" s="28"/>
      <c r="CH618" s="28"/>
      <c r="CI618" s="28"/>
      <c r="CJ618" s="28"/>
      <c r="CK618" s="28"/>
      <c r="CL618" s="28"/>
      <c r="CM618" s="28"/>
      <c r="CN618" s="28"/>
      <c r="CO618" s="28"/>
      <c r="CP618" s="28"/>
      <c r="CQ618" s="28"/>
      <c r="CR618" s="28"/>
      <c r="CS618" s="28"/>
      <c r="CT618" s="28"/>
      <c r="CU618" s="28"/>
      <c r="CV618" s="28"/>
    </row>
    <row r="619" spans="1:100" s="29" customFormat="1">
      <c r="A619" s="28"/>
      <c r="B619" s="30"/>
      <c r="C619" s="31"/>
      <c r="D619" s="31"/>
      <c r="E619" s="31"/>
      <c r="F619" s="31"/>
      <c r="G619" s="31"/>
      <c r="H619" s="31"/>
      <c r="I619" s="31"/>
      <c r="J619" s="31"/>
      <c r="K619" s="31"/>
      <c r="L619" s="32"/>
      <c r="M619" s="31"/>
      <c r="N619" s="32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  <c r="CG619" s="28"/>
      <c r="CH619" s="28"/>
      <c r="CI619" s="28"/>
      <c r="CJ619" s="28"/>
      <c r="CK619" s="28"/>
      <c r="CL619" s="28"/>
      <c r="CM619" s="28"/>
      <c r="CN619" s="28"/>
      <c r="CO619" s="28"/>
      <c r="CP619" s="28"/>
      <c r="CQ619" s="28"/>
      <c r="CR619" s="28"/>
      <c r="CS619" s="28"/>
      <c r="CT619" s="28"/>
      <c r="CU619" s="28"/>
      <c r="CV619" s="28"/>
    </row>
    <row r="620" spans="1:100" s="29" customFormat="1">
      <c r="A620" s="28"/>
      <c r="B620" s="30"/>
      <c r="C620" s="31"/>
      <c r="D620" s="31"/>
      <c r="E620" s="31"/>
      <c r="F620" s="31"/>
      <c r="G620" s="31"/>
      <c r="H620" s="31"/>
      <c r="I620" s="31"/>
      <c r="J620" s="31"/>
      <c r="K620" s="31"/>
      <c r="L620" s="32"/>
      <c r="M620" s="31"/>
      <c r="N620" s="32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  <c r="CG620" s="28"/>
      <c r="CH620" s="28"/>
      <c r="CI620" s="28"/>
      <c r="CJ620" s="28"/>
      <c r="CK620" s="28"/>
      <c r="CL620" s="28"/>
      <c r="CM620" s="28"/>
      <c r="CN620" s="28"/>
      <c r="CO620" s="28"/>
      <c r="CP620" s="28"/>
      <c r="CQ620" s="28"/>
      <c r="CR620" s="28"/>
      <c r="CS620" s="28"/>
      <c r="CT620" s="28"/>
      <c r="CU620" s="28"/>
      <c r="CV620" s="28"/>
    </row>
    <row r="621" spans="1:100" s="29" customFormat="1">
      <c r="A621" s="28"/>
      <c r="B621" s="30"/>
      <c r="C621" s="31"/>
      <c r="D621" s="31"/>
      <c r="E621" s="31"/>
      <c r="F621" s="31"/>
      <c r="G621" s="31"/>
      <c r="H621" s="31"/>
      <c r="I621" s="31"/>
      <c r="J621" s="31"/>
      <c r="K621" s="31"/>
      <c r="L621" s="32"/>
      <c r="M621" s="31"/>
      <c r="N621" s="32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  <c r="CG621" s="28"/>
      <c r="CH621" s="28"/>
      <c r="CI621" s="28"/>
      <c r="CJ621" s="28"/>
      <c r="CK621" s="28"/>
      <c r="CL621" s="28"/>
      <c r="CM621" s="28"/>
      <c r="CN621" s="28"/>
      <c r="CO621" s="28"/>
      <c r="CP621" s="28"/>
      <c r="CQ621" s="28"/>
      <c r="CR621" s="28"/>
      <c r="CS621" s="28"/>
      <c r="CT621" s="28"/>
      <c r="CU621" s="28"/>
      <c r="CV621" s="28"/>
    </row>
    <row r="622" spans="1:100" s="29" customFormat="1">
      <c r="A622" s="28"/>
      <c r="B622" s="30"/>
      <c r="C622" s="31"/>
      <c r="D622" s="31"/>
      <c r="E622" s="31"/>
      <c r="F622" s="31"/>
      <c r="G622" s="31"/>
      <c r="H622" s="31"/>
      <c r="I622" s="31"/>
      <c r="J622" s="31"/>
      <c r="K622" s="31"/>
      <c r="L622" s="32"/>
      <c r="M622" s="31"/>
      <c r="N622" s="32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  <c r="CG622" s="28"/>
      <c r="CH622" s="28"/>
      <c r="CI622" s="28"/>
      <c r="CJ622" s="28"/>
      <c r="CK622" s="28"/>
      <c r="CL622" s="28"/>
      <c r="CM622" s="28"/>
      <c r="CN622" s="28"/>
      <c r="CO622" s="28"/>
      <c r="CP622" s="28"/>
      <c r="CQ622" s="28"/>
      <c r="CR622" s="28"/>
      <c r="CS622" s="28"/>
      <c r="CT622" s="28"/>
      <c r="CU622" s="28"/>
      <c r="CV622" s="28"/>
    </row>
    <row r="623" spans="1:100" s="29" customFormat="1">
      <c r="A623" s="28"/>
      <c r="B623" s="30"/>
      <c r="C623" s="31"/>
      <c r="D623" s="31"/>
      <c r="E623" s="31"/>
      <c r="F623" s="31"/>
      <c r="G623" s="31"/>
      <c r="H623" s="31"/>
      <c r="I623" s="31"/>
      <c r="J623" s="31"/>
      <c r="K623" s="31"/>
      <c r="L623" s="32"/>
      <c r="M623" s="31"/>
      <c r="N623" s="32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</row>
    <row r="624" spans="1:100" s="29" customFormat="1">
      <c r="A624" s="28"/>
      <c r="B624" s="30"/>
      <c r="C624" s="31"/>
      <c r="D624" s="31"/>
      <c r="E624" s="31"/>
      <c r="F624" s="31"/>
      <c r="G624" s="31"/>
      <c r="H624" s="31"/>
      <c r="I624" s="31"/>
      <c r="J624" s="31"/>
      <c r="K624" s="31"/>
      <c r="L624" s="32"/>
      <c r="M624" s="31"/>
      <c r="N624" s="32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</row>
    <row r="625" spans="1:100" s="29" customFormat="1">
      <c r="A625" s="28"/>
      <c r="B625" s="30"/>
      <c r="C625" s="31"/>
      <c r="D625" s="31"/>
      <c r="E625" s="31"/>
      <c r="F625" s="31"/>
      <c r="G625" s="31"/>
      <c r="H625" s="31"/>
      <c r="I625" s="31"/>
      <c r="J625" s="31"/>
      <c r="K625" s="31"/>
      <c r="L625" s="32"/>
      <c r="M625" s="31"/>
      <c r="N625" s="32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</row>
    <row r="626" spans="1:100" s="29" customFormat="1">
      <c r="A626" s="28"/>
      <c r="B626" s="30"/>
      <c r="C626" s="31"/>
      <c r="D626" s="31"/>
      <c r="E626" s="31"/>
      <c r="F626" s="31"/>
      <c r="G626" s="31"/>
      <c r="H626" s="31"/>
      <c r="I626" s="31"/>
      <c r="J626" s="31"/>
      <c r="K626" s="31"/>
      <c r="L626" s="32"/>
      <c r="M626" s="31"/>
      <c r="N626" s="32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28"/>
      <c r="CJ626" s="28"/>
      <c r="CK626" s="28"/>
      <c r="CL626" s="28"/>
      <c r="CM626" s="28"/>
      <c r="CN626" s="28"/>
      <c r="CO626" s="28"/>
      <c r="CP626" s="28"/>
      <c r="CQ626" s="28"/>
      <c r="CR626" s="28"/>
      <c r="CS626" s="28"/>
      <c r="CT626" s="28"/>
      <c r="CU626" s="28"/>
      <c r="CV626" s="28"/>
    </row>
    <row r="627" spans="1:100" s="29" customFormat="1">
      <c r="A627" s="28"/>
      <c r="B627" s="30"/>
      <c r="C627" s="31"/>
      <c r="D627" s="31"/>
      <c r="E627" s="31"/>
      <c r="F627" s="31"/>
      <c r="G627" s="31"/>
      <c r="H627" s="31"/>
      <c r="I627" s="31"/>
      <c r="J627" s="31"/>
      <c r="K627" s="31"/>
      <c r="L627" s="32"/>
      <c r="M627" s="31"/>
      <c r="N627" s="32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28"/>
      <c r="CJ627" s="28"/>
      <c r="CK627" s="28"/>
      <c r="CL627" s="28"/>
      <c r="CM627" s="28"/>
      <c r="CN627" s="28"/>
      <c r="CO627" s="28"/>
      <c r="CP627" s="28"/>
      <c r="CQ627" s="28"/>
      <c r="CR627" s="28"/>
      <c r="CS627" s="28"/>
      <c r="CT627" s="28"/>
      <c r="CU627" s="28"/>
      <c r="CV627" s="28"/>
    </row>
    <row r="628" spans="1:100" s="29" customFormat="1">
      <c r="A628" s="28"/>
      <c r="B628" s="30"/>
      <c r="C628" s="31"/>
      <c r="D628" s="31"/>
      <c r="E628" s="31"/>
      <c r="F628" s="31"/>
      <c r="G628" s="31"/>
      <c r="H628" s="31"/>
      <c r="I628" s="31"/>
      <c r="J628" s="31"/>
      <c r="K628" s="31"/>
      <c r="L628" s="32"/>
      <c r="M628" s="31"/>
      <c r="N628" s="32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28"/>
      <c r="CJ628" s="28"/>
      <c r="CK628" s="28"/>
      <c r="CL628" s="28"/>
      <c r="CM628" s="28"/>
      <c r="CN628" s="28"/>
      <c r="CO628" s="28"/>
      <c r="CP628" s="28"/>
      <c r="CQ628" s="28"/>
      <c r="CR628" s="28"/>
      <c r="CS628" s="28"/>
      <c r="CT628" s="28"/>
      <c r="CU628" s="28"/>
      <c r="CV628" s="28"/>
    </row>
    <row r="629" spans="1:100" s="29" customFormat="1">
      <c r="A629" s="28"/>
      <c r="B629" s="30"/>
      <c r="C629" s="31"/>
      <c r="D629" s="31"/>
      <c r="E629" s="31"/>
      <c r="F629" s="31"/>
      <c r="G629" s="31"/>
      <c r="H629" s="31"/>
      <c r="I629" s="31"/>
      <c r="J629" s="31"/>
      <c r="K629" s="31"/>
      <c r="L629" s="32"/>
      <c r="M629" s="31"/>
      <c r="N629" s="32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  <c r="CG629" s="28"/>
      <c r="CH629" s="28"/>
      <c r="CI629" s="28"/>
      <c r="CJ629" s="28"/>
      <c r="CK629" s="28"/>
      <c r="CL629" s="28"/>
      <c r="CM629" s="28"/>
      <c r="CN629" s="28"/>
      <c r="CO629" s="28"/>
      <c r="CP629" s="28"/>
      <c r="CQ629" s="28"/>
      <c r="CR629" s="28"/>
      <c r="CS629" s="28"/>
      <c r="CT629" s="28"/>
      <c r="CU629" s="28"/>
      <c r="CV629" s="28"/>
    </row>
    <row r="630" spans="1:100" s="29" customFormat="1">
      <c r="A630" s="28"/>
      <c r="B630" s="30"/>
      <c r="C630" s="31"/>
      <c r="D630" s="31"/>
      <c r="E630" s="31"/>
      <c r="F630" s="31"/>
      <c r="G630" s="31"/>
      <c r="H630" s="31"/>
      <c r="I630" s="31"/>
      <c r="J630" s="31"/>
      <c r="K630" s="31"/>
      <c r="L630" s="32"/>
      <c r="M630" s="31"/>
      <c r="N630" s="32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  <c r="CG630" s="28"/>
      <c r="CH630" s="28"/>
      <c r="CI630" s="28"/>
      <c r="CJ630" s="28"/>
      <c r="CK630" s="28"/>
      <c r="CL630" s="28"/>
      <c r="CM630" s="28"/>
      <c r="CN630" s="28"/>
      <c r="CO630" s="28"/>
      <c r="CP630" s="28"/>
      <c r="CQ630" s="28"/>
      <c r="CR630" s="28"/>
      <c r="CS630" s="28"/>
      <c r="CT630" s="28"/>
      <c r="CU630" s="28"/>
      <c r="CV630" s="28"/>
    </row>
    <row r="631" spans="1:100" s="29" customFormat="1">
      <c r="A631" s="28"/>
      <c r="B631" s="30"/>
      <c r="C631" s="31"/>
      <c r="D631" s="31"/>
      <c r="E631" s="31"/>
      <c r="F631" s="31"/>
      <c r="G631" s="31"/>
      <c r="H631" s="31"/>
      <c r="I631" s="31"/>
      <c r="J631" s="31"/>
      <c r="K631" s="31"/>
      <c r="L631" s="32"/>
      <c r="M631" s="31"/>
      <c r="N631" s="32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  <c r="CS631" s="28"/>
      <c r="CT631" s="28"/>
      <c r="CU631" s="28"/>
      <c r="CV631" s="28"/>
    </row>
    <row r="632" spans="1:100" s="29" customFormat="1">
      <c r="A632" s="28"/>
      <c r="B632" s="30"/>
      <c r="C632" s="31"/>
      <c r="D632" s="31"/>
      <c r="E632" s="31"/>
      <c r="F632" s="31"/>
      <c r="G632" s="31"/>
      <c r="H632" s="31"/>
      <c r="I632" s="31"/>
      <c r="J632" s="31"/>
      <c r="K632" s="31"/>
      <c r="L632" s="32"/>
      <c r="M632" s="31"/>
      <c r="N632" s="32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  <c r="CG632" s="28"/>
      <c r="CH632" s="28"/>
      <c r="CI632" s="28"/>
      <c r="CJ632" s="28"/>
      <c r="CK632" s="28"/>
      <c r="CL632" s="28"/>
      <c r="CM632" s="28"/>
      <c r="CN632" s="28"/>
      <c r="CO632" s="28"/>
      <c r="CP632" s="28"/>
      <c r="CQ632" s="28"/>
      <c r="CR632" s="28"/>
      <c r="CS632" s="28"/>
      <c r="CT632" s="28"/>
      <c r="CU632" s="28"/>
      <c r="CV632" s="28"/>
    </row>
    <row r="633" spans="1:100" s="29" customFormat="1">
      <c r="A633" s="28"/>
      <c r="B633" s="30"/>
      <c r="C633" s="31"/>
      <c r="D633" s="31"/>
      <c r="E633" s="31"/>
      <c r="F633" s="31"/>
      <c r="G633" s="31"/>
      <c r="H633" s="31"/>
      <c r="I633" s="31"/>
      <c r="J633" s="31"/>
      <c r="K633" s="31"/>
      <c r="L633" s="32"/>
      <c r="M633" s="31"/>
      <c r="N633" s="32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  <c r="CG633" s="28"/>
      <c r="CH633" s="28"/>
      <c r="CI633" s="28"/>
      <c r="CJ633" s="28"/>
      <c r="CK633" s="28"/>
      <c r="CL633" s="28"/>
      <c r="CM633" s="28"/>
      <c r="CN633" s="28"/>
      <c r="CO633" s="28"/>
      <c r="CP633" s="28"/>
      <c r="CQ633" s="28"/>
      <c r="CR633" s="28"/>
      <c r="CS633" s="28"/>
      <c r="CT633" s="28"/>
      <c r="CU633" s="28"/>
      <c r="CV633" s="28"/>
    </row>
    <row r="634" spans="1:100" s="29" customFormat="1">
      <c r="A634" s="28"/>
      <c r="B634" s="30"/>
      <c r="C634" s="31"/>
      <c r="D634" s="31"/>
      <c r="E634" s="31"/>
      <c r="F634" s="31"/>
      <c r="G634" s="31"/>
      <c r="H634" s="31"/>
      <c r="I634" s="31"/>
      <c r="J634" s="31"/>
      <c r="K634" s="31"/>
      <c r="L634" s="32"/>
      <c r="M634" s="31"/>
      <c r="N634" s="32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  <c r="CG634" s="28"/>
      <c r="CH634" s="28"/>
      <c r="CI634" s="28"/>
      <c r="CJ634" s="28"/>
      <c r="CK634" s="28"/>
      <c r="CL634" s="28"/>
      <c r="CM634" s="28"/>
      <c r="CN634" s="28"/>
      <c r="CO634" s="28"/>
      <c r="CP634" s="28"/>
      <c r="CQ634" s="28"/>
      <c r="CR634" s="28"/>
      <c r="CS634" s="28"/>
      <c r="CT634" s="28"/>
      <c r="CU634" s="28"/>
      <c r="CV634" s="28"/>
    </row>
    <row r="635" spans="1:100" s="29" customFormat="1">
      <c r="A635" s="28"/>
      <c r="B635" s="30"/>
      <c r="C635" s="31"/>
      <c r="D635" s="31"/>
      <c r="E635" s="31"/>
      <c r="F635" s="31"/>
      <c r="G635" s="31"/>
      <c r="H635" s="31"/>
      <c r="I635" s="31"/>
      <c r="J635" s="31"/>
      <c r="K635" s="31"/>
      <c r="L635" s="32"/>
      <c r="M635" s="31"/>
      <c r="N635" s="32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  <c r="CG635" s="28"/>
      <c r="CH635" s="28"/>
      <c r="CI635" s="28"/>
      <c r="CJ635" s="28"/>
      <c r="CK635" s="28"/>
      <c r="CL635" s="28"/>
      <c r="CM635" s="28"/>
      <c r="CN635" s="28"/>
      <c r="CO635" s="28"/>
      <c r="CP635" s="28"/>
      <c r="CQ635" s="28"/>
      <c r="CR635" s="28"/>
      <c r="CS635" s="28"/>
      <c r="CT635" s="28"/>
      <c r="CU635" s="28"/>
      <c r="CV635" s="28"/>
    </row>
    <row r="636" spans="1:100" s="29" customFormat="1">
      <c r="A636" s="28"/>
      <c r="B636" s="30"/>
      <c r="C636" s="31"/>
      <c r="D636" s="31"/>
      <c r="E636" s="31"/>
      <c r="F636" s="31"/>
      <c r="G636" s="31"/>
      <c r="H636" s="31"/>
      <c r="I636" s="31"/>
      <c r="J636" s="31"/>
      <c r="K636" s="31"/>
      <c r="L636" s="32"/>
      <c r="M636" s="31"/>
      <c r="N636" s="32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  <c r="CG636" s="28"/>
      <c r="CH636" s="28"/>
      <c r="CI636" s="28"/>
      <c r="CJ636" s="28"/>
      <c r="CK636" s="28"/>
      <c r="CL636" s="28"/>
      <c r="CM636" s="28"/>
      <c r="CN636" s="28"/>
      <c r="CO636" s="28"/>
      <c r="CP636" s="28"/>
      <c r="CQ636" s="28"/>
      <c r="CR636" s="28"/>
      <c r="CS636" s="28"/>
      <c r="CT636" s="28"/>
      <c r="CU636" s="28"/>
      <c r="CV636" s="28"/>
    </row>
    <row r="637" spans="1:100" s="29" customFormat="1">
      <c r="A637" s="28"/>
      <c r="B637" s="30"/>
      <c r="C637" s="31"/>
      <c r="D637" s="31"/>
      <c r="E637" s="31"/>
      <c r="F637" s="31"/>
      <c r="G637" s="31"/>
      <c r="H637" s="31"/>
      <c r="I637" s="31"/>
      <c r="J637" s="31"/>
      <c r="K637" s="31"/>
      <c r="L637" s="32"/>
      <c r="M637" s="31"/>
      <c r="N637" s="32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  <c r="CG637" s="28"/>
      <c r="CH637" s="28"/>
      <c r="CI637" s="28"/>
      <c r="CJ637" s="28"/>
      <c r="CK637" s="28"/>
      <c r="CL637" s="28"/>
      <c r="CM637" s="28"/>
      <c r="CN637" s="28"/>
      <c r="CO637" s="28"/>
      <c r="CP637" s="28"/>
      <c r="CQ637" s="28"/>
      <c r="CR637" s="28"/>
      <c r="CS637" s="28"/>
      <c r="CT637" s="28"/>
      <c r="CU637" s="28"/>
      <c r="CV637" s="28"/>
    </row>
    <row r="638" spans="1:100" s="29" customFormat="1">
      <c r="A638" s="28"/>
      <c r="B638" s="30"/>
      <c r="C638" s="31"/>
      <c r="D638" s="31"/>
      <c r="E638" s="31"/>
      <c r="F638" s="31"/>
      <c r="G638" s="31"/>
      <c r="H638" s="31"/>
      <c r="I638" s="31"/>
      <c r="J638" s="31"/>
      <c r="K638" s="31"/>
      <c r="L638" s="32"/>
      <c r="M638" s="31"/>
      <c r="N638" s="32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  <c r="CG638" s="28"/>
      <c r="CH638" s="28"/>
      <c r="CI638" s="28"/>
      <c r="CJ638" s="28"/>
      <c r="CK638" s="28"/>
      <c r="CL638" s="28"/>
      <c r="CM638" s="28"/>
      <c r="CN638" s="28"/>
      <c r="CO638" s="28"/>
      <c r="CP638" s="28"/>
      <c r="CQ638" s="28"/>
      <c r="CR638" s="28"/>
      <c r="CS638" s="28"/>
      <c r="CT638" s="28"/>
      <c r="CU638" s="28"/>
      <c r="CV638" s="28"/>
    </row>
    <row r="639" spans="1:100" s="29" customFormat="1">
      <c r="A639" s="28"/>
      <c r="B639" s="30"/>
      <c r="C639" s="31"/>
      <c r="D639" s="31"/>
      <c r="E639" s="31"/>
      <c r="F639" s="31"/>
      <c r="G639" s="31"/>
      <c r="H639" s="31"/>
      <c r="I639" s="31"/>
      <c r="J639" s="31"/>
      <c r="K639" s="31"/>
      <c r="L639" s="32"/>
      <c r="M639" s="31"/>
      <c r="N639" s="32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  <c r="CG639" s="28"/>
      <c r="CH639" s="28"/>
      <c r="CI639" s="28"/>
      <c r="CJ639" s="28"/>
      <c r="CK639" s="28"/>
      <c r="CL639" s="28"/>
      <c r="CM639" s="28"/>
      <c r="CN639" s="28"/>
      <c r="CO639" s="28"/>
      <c r="CP639" s="28"/>
      <c r="CQ639" s="28"/>
      <c r="CR639" s="28"/>
      <c r="CS639" s="28"/>
      <c r="CT639" s="28"/>
      <c r="CU639" s="28"/>
      <c r="CV639" s="28"/>
    </row>
    <row r="640" spans="1:100" s="29" customFormat="1">
      <c r="A640" s="28"/>
      <c r="B640" s="30"/>
      <c r="C640" s="31"/>
      <c r="D640" s="31"/>
      <c r="E640" s="31"/>
      <c r="F640" s="31"/>
      <c r="G640" s="31"/>
      <c r="H640" s="31"/>
      <c r="I640" s="31"/>
      <c r="J640" s="31"/>
      <c r="K640" s="31"/>
      <c r="L640" s="32"/>
      <c r="M640" s="31"/>
      <c r="N640" s="32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  <c r="CE640" s="28"/>
      <c r="CF640" s="28"/>
      <c r="CG640" s="28"/>
      <c r="CH640" s="28"/>
      <c r="CI640" s="28"/>
      <c r="CJ640" s="28"/>
      <c r="CK640" s="28"/>
      <c r="CL640" s="28"/>
      <c r="CM640" s="28"/>
      <c r="CN640" s="28"/>
      <c r="CO640" s="28"/>
      <c r="CP640" s="28"/>
      <c r="CQ640" s="28"/>
      <c r="CR640" s="28"/>
      <c r="CS640" s="28"/>
      <c r="CT640" s="28"/>
      <c r="CU640" s="28"/>
      <c r="CV640" s="28"/>
    </row>
    <row r="641" spans="1:100" s="29" customFormat="1">
      <c r="A641" s="28"/>
      <c r="B641" s="30"/>
      <c r="C641" s="31"/>
      <c r="D641" s="31"/>
      <c r="E641" s="31"/>
      <c r="F641" s="31"/>
      <c r="G641" s="31"/>
      <c r="H641" s="31"/>
      <c r="I641" s="31"/>
      <c r="J641" s="31"/>
      <c r="K641" s="31"/>
      <c r="L641" s="32"/>
      <c r="M641" s="31"/>
      <c r="N641" s="32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  <c r="CG641" s="28"/>
      <c r="CH641" s="28"/>
      <c r="CI641" s="28"/>
      <c r="CJ641" s="28"/>
      <c r="CK641" s="28"/>
      <c r="CL641" s="28"/>
      <c r="CM641" s="28"/>
      <c r="CN641" s="28"/>
      <c r="CO641" s="28"/>
      <c r="CP641" s="28"/>
      <c r="CQ641" s="28"/>
      <c r="CR641" s="28"/>
      <c r="CS641" s="28"/>
      <c r="CT641" s="28"/>
      <c r="CU641" s="28"/>
      <c r="CV641" s="28"/>
    </row>
    <row r="642" spans="1:100" s="29" customFormat="1">
      <c r="A642" s="28"/>
      <c r="B642" s="30"/>
      <c r="C642" s="31"/>
      <c r="D642" s="31"/>
      <c r="E642" s="31"/>
      <c r="F642" s="31"/>
      <c r="G642" s="31"/>
      <c r="H642" s="31"/>
      <c r="I642" s="31"/>
      <c r="J642" s="31"/>
      <c r="K642" s="31"/>
      <c r="L642" s="32"/>
      <c r="M642" s="31"/>
      <c r="N642" s="32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  <c r="CG642" s="28"/>
      <c r="CH642" s="28"/>
      <c r="CI642" s="28"/>
      <c r="CJ642" s="28"/>
      <c r="CK642" s="28"/>
      <c r="CL642" s="28"/>
      <c r="CM642" s="28"/>
      <c r="CN642" s="28"/>
      <c r="CO642" s="28"/>
      <c r="CP642" s="28"/>
      <c r="CQ642" s="28"/>
      <c r="CR642" s="28"/>
      <c r="CS642" s="28"/>
      <c r="CT642" s="28"/>
      <c r="CU642" s="28"/>
      <c r="CV642" s="28"/>
    </row>
    <row r="643" spans="1:100" s="29" customFormat="1">
      <c r="A643" s="28"/>
      <c r="B643" s="30"/>
      <c r="C643" s="31"/>
      <c r="D643" s="31"/>
      <c r="E643" s="31"/>
      <c r="F643" s="31"/>
      <c r="G643" s="31"/>
      <c r="H643" s="31"/>
      <c r="I643" s="31"/>
      <c r="J643" s="31"/>
      <c r="K643" s="31"/>
      <c r="L643" s="32"/>
      <c r="M643" s="31"/>
      <c r="N643" s="32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  <c r="CE643" s="28"/>
      <c r="CF643" s="28"/>
      <c r="CG643" s="28"/>
      <c r="CH643" s="28"/>
      <c r="CI643" s="28"/>
      <c r="CJ643" s="28"/>
      <c r="CK643" s="28"/>
      <c r="CL643" s="28"/>
      <c r="CM643" s="28"/>
      <c r="CN643" s="28"/>
      <c r="CO643" s="28"/>
      <c r="CP643" s="28"/>
      <c r="CQ643" s="28"/>
      <c r="CR643" s="28"/>
      <c r="CS643" s="28"/>
      <c r="CT643" s="28"/>
      <c r="CU643" s="28"/>
      <c r="CV643" s="28"/>
    </row>
    <row r="644" spans="1:100" s="29" customFormat="1">
      <c r="A644" s="28"/>
      <c r="B644" s="30"/>
      <c r="C644" s="31"/>
      <c r="D644" s="31"/>
      <c r="E644" s="31"/>
      <c r="F644" s="31"/>
      <c r="G644" s="31"/>
      <c r="H644" s="31"/>
      <c r="I644" s="31"/>
      <c r="J644" s="31"/>
      <c r="K644" s="31"/>
      <c r="L644" s="32"/>
      <c r="M644" s="31"/>
      <c r="N644" s="32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  <c r="CE644" s="28"/>
      <c r="CF644" s="28"/>
      <c r="CG644" s="28"/>
      <c r="CH644" s="28"/>
      <c r="CI644" s="28"/>
      <c r="CJ644" s="28"/>
      <c r="CK644" s="28"/>
      <c r="CL644" s="28"/>
      <c r="CM644" s="28"/>
      <c r="CN644" s="28"/>
      <c r="CO644" s="28"/>
      <c r="CP644" s="28"/>
      <c r="CQ644" s="28"/>
      <c r="CR644" s="28"/>
      <c r="CS644" s="28"/>
      <c r="CT644" s="28"/>
      <c r="CU644" s="28"/>
      <c r="CV644" s="28"/>
    </row>
    <row r="645" spans="1:100" s="29" customFormat="1">
      <c r="A645" s="28"/>
      <c r="B645" s="30"/>
      <c r="C645" s="31"/>
      <c r="D645" s="31"/>
      <c r="E645" s="31"/>
      <c r="F645" s="31"/>
      <c r="G645" s="31"/>
      <c r="H645" s="31"/>
      <c r="I645" s="31"/>
      <c r="J645" s="31"/>
      <c r="K645" s="31"/>
      <c r="L645" s="32"/>
      <c r="M645" s="31"/>
      <c r="N645" s="32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  <c r="CE645" s="28"/>
      <c r="CF645" s="28"/>
      <c r="CG645" s="28"/>
      <c r="CH645" s="28"/>
      <c r="CI645" s="28"/>
      <c r="CJ645" s="28"/>
      <c r="CK645" s="28"/>
      <c r="CL645" s="28"/>
      <c r="CM645" s="28"/>
      <c r="CN645" s="28"/>
      <c r="CO645" s="28"/>
      <c r="CP645" s="28"/>
      <c r="CQ645" s="28"/>
      <c r="CR645" s="28"/>
      <c r="CS645" s="28"/>
      <c r="CT645" s="28"/>
      <c r="CU645" s="28"/>
      <c r="CV645" s="28"/>
    </row>
    <row r="646" spans="1:100" s="29" customFormat="1">
      <c r="A646" s="28"/>
      <c r="B646" s="30"/>
      <c r="C646" s="31"/>
      <c r="D646" s="31"/>
      <c r="E646" s="31"/>
      <c r="F646" s="31"/>
      <c r="G646" s="31"/>
      <c r="H646" s="31"/>
      <c r="I646" s="31"/>
      <c r="J646" s="31"/>
      <c r="K646" s="31"/>
      <c r="L646" s="32"/>
      <c r="M646" s="31"/>
      <c r="N646" s="32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  <c r="CG646" s="28"/>
      <c r="CH646" s="28"/>
      <c r="CI646" s="28"/>
      <c r="CJ646" s="28"/>
      <c r="CK646" s="28"/>
      <c r="CL646" s="28"/>
      <c r="CM646" s="28"/>
      <c r="CN646" s="28"/>
      <c r="CO646" s="28"/>
      <c r="CP646" s="28"/>
      <c r="CQ646" s="28"/>
      <c r="CR646" s="28"/>
      <c r="CS646" s="28"/>
      <c r="CT646" s="28"/>
      <c r="CU646" s="28"/>
      <c r="CV646" s="28"/>
    </row>
    <row r="647" spans="1:100" s="29" customFormat="1">
      <c r="A647" s="28"/>
      <c r="B647" s="30"/>
      <c r="C647" s="31"/>
      <c r="D647" s="31"/>
      <c r="E647" s="31"/>
      <c r="F647" s="31"/>
      <c r="G647" s="31"/>
      <c r="H647" s="31"/>
      <c r="I647" s="31"/>
      <c r="J647" s="31"/>
      <c r="K647" s="31"/>
      <c r="L647" s="32"/>
      <c r="M647" s="31"/>
      <c r="N647" s="32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  <c r="CL647" s="28"/>
      <c r="CM647" s="28"/>
      <c r="CN647" s="28"/>
      <c r="CO647" s="28"/>
      <c r="CP647" s="28"/>
      <c r="CQ647" s="28"/>
      <c r="CR647" s="28"/>
      <c r="CS647" s="28"/>
      <c r="CT647" s="28"/>
      <c r="CU647" s="28"/>
      <c r="CV647" s="28"/>
    </row>
    <row r="648" spans="1:100" s="29" customFormat="1">
      <c r="A648" s="28"/>
      <c r="B648" s="30"/>
      <c r="C648" s="31"/>
      <c r="D648" s="31"/>
      <c r="E648" s="31"/>
      <c r="F648" s="31"/>
      <c r="G648" s="31"/>
      <c r="H648" s="31"/>
      <c r="I648" s="31"/>
      <c r="J648" s="31"/>
      <c r="K648" s="31"/>
      <c r="L648" s="32"/>
      <c r="M648" s="31"/>
      <c r="N648" s="32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  <c r="CG648" s="28"/>
      <c r="CH648" s="28"/>
      <c r="CI648" s="28"/>
      <c r="CJ648" s="28"/>
      <c r="CK648" s="28"/>
      <c r="CL648" s="28"/>
      <c r="CM648" s="28"/>
      <c r="CN648" s="28"/>
      <c r="CO648" s="28"/>
      <c r="CP648" s="28"/>
      <c r="CQ648" s="28"/>
      <c r="CR648" s="28"/>
      <c r="CS648" s="28"/>
      <c r="CT648" s="28"/>
      <c r="CU648" s="28"/>
      <c r="CV648" s="28"/>
    </row>
    <row r="649" spans="1:100" s="29" customFormat="1">
      <c r="A649" s="28"/>
      <c r="B649" s="30"/>
      <c r="C649" s="31"/>
      <c r="D649" s="31"/>
      <c r="E649" s="31"/>
      <c r="F649" s="31"/>
      <c r="G649" s="31"/>
      <c r="H649" s="31"/>
      <c r="I649" s="31"/>
      <c r="J649" s="31"/>
      <c r="K649" s="31"/>
      <c r="L649" s="32"/>
      <c r="M649" s="31"/>
      <c r="N649" s="32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  <c r="CE649" s="28"/>
      <c r="CF649" s="28"/>
      <c r="CG649" s="28"/>
      <c r="CH649" s="28"/>
      <c r="CI649" s="28"/>
      <c r="CJ649" s="28"/>
      <c r="CK649" s="28"/>
      <c r="CL649" s="28"/>
      <c r="CM649" s="28"/>
      <c r="CN649" s="28"/>
      <c r="CO649" s="28"/>
      <c r="CP649" s="28"/>
      <c r="CQ649" s="28"/>
      <c r="CR649" s="28"/>
      <c r="CS649" s="28"/>
      <c r="CT649" s="28"/>
      <c r="CU649" s="28"/>
      <c r="CV649" s="28"/>
    </row>
    <row r="650" spans="1:100" s="29" customFormat="1">
      <c r="A650" s="28"/>
      <c r="B650" s="30"/>
      <c r="C650" s="31"/>
      <c r="D650" s="31"/>
      <c r="E650" s="31"/>
      <c r="F650" s="31"/>
      <c r="G650" s="31"/>
      <c r="H650" s="31"/>
      <c r="I650" s="31"/>
      <c r="J650" s="31"/>
      <c r="K650" s="31"/>
      <c r="L650" s="32"/>
      <c r="M650" s="31"/>
      <c r="N650" s="32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  <c r="CE650" s="28"/>
      <c r="CF650" s="28"/>
      <c r="CG650" s="28"/>
      <c r="CH650" s="28"/>
      <c r="CI650" s="28"/>
      <c r="CJ650" s="28"/>
      <c r="CK650" s="28"/>
      <c r="CL650" s="28"/>
      <c r="CM650" s="28"/>
      <c r="CN650" s="28"/>
      <c r="CO650" s="28"/>
      <c r="CP650" s="28"/>
      <c r="CQ650" s="28"/>
      <c r="CR650" s="28"/>
      <c r="CS650" s="28"/>
      <c r="CT650" s="28"/>
      <c r="CU650" s="28"/>
      <c r="CV650" s="28"/>
    </row>
    <row r="651" spans="1:100" s="29" customFormat="1">
      <c r="A651" s="28"/>
      <c r="B651" s="30"/>
      <c r="C651" s="31"/>
      <c r="D651" s="31"/>
      <c r="E651" s="31"/>
      <c r="F651" s="31"/>
      <c r="G651" s="31"/>
      <c r="H651" s="31"/>
      <c r="I651" s="31"/>
      <c r="J651" s="31"/>
      <c r="K651" s="31"/>
      <c r="L651" s="32"/>
      <c r="M651" s="31"/>
      <c r="N651" s="32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  <c r="CG651" s="28"/>
      <c r="CH651" s="28"/>
      <c r="CI651" s="28"/>
      <c r="CJ651" s="28"/>
      <c r="CK651" s="28"/>
      <c r="CL651" s="28"/>
      <c r="CM651" s="28"/>
      <c r="CN651" s="28"/>
      <c r="CO651" s="28"/>
      <c r="CP651" s="28"/>
      <c r="CQ651" s="28"/>
      <c r="CR651" s="28"/>
      <c r="CS651" s="28"/>
      <c r="CT651" s="28"/>
      <c r="CU651" s="28"/>
      <c r="CV651" s="28"/>
    </row>
    <row r="652" spans="1:100" s="29" customFormat="1">
      <c r="A652" s="28"/>
      <c r="B652" s="30"/>
      <c r="C652" s="31"/>
      <c r="D652" s="31"/>
      <c r="E652" s="31"/>
      <c r="F652" s="31"/>
      <c r="G652" s="31"/>
      <c r="H652" s="31"/>
      <c r="I652" s="31"/>
      <c r="J652" s="31"/>
      <c r="K652" s="31"/>
      <c r="L652" s="32"/>
      <c r="M652" s="31"/>
      <c r="N652" s="32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  <c r="CE652" s="28"/>
      <c r="CF652" s="28"/>
      <c r="CG652" s="28"/>
      <c r="CH652" s="28"/>
      <c r="CI652" s="28"/>
      <c r="CJ652" s="28"/>
      <c r="CK652" s="28"/>
      <c r="CL652" s="28"/>
      <c r="CM652" s="28"/>
      <c r="CN652" s="28"/>
      <c r="CO652" s="28"/>
      <c r="CP652" s="28"/>
      <c r="CQ652" s="28"/>
      <c r="CR652" s="28"/>
      <c r="CS652" s="28"/>
      <c r="CT652" s="28"/>
      <c r="CU652" s="28"/>
      <c r="CV652" s="28"/>
    </row>
    <row r="653" spans="1:100" s="29" customFormat="1">
      <c r="A653" s="28"/>
      <c r="B653" s="30"/>
      <c r="C653" s="31"/>
      <c r="D653" s="31"/>
      <c r="E653" s="31"/>
      <c r="F653" s="31"/>
      <c r="G653" s="31"/>
      <c r="H653" s="31"/>
      <c r="I653" s="31"/>
      <c r="J653" s="31"/>
      <c r="K653" s="31"/>
      <c r="L653" s="32"/>
      <c r="M653" s="31"/>
      <c r="N653" s="32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  <c r="CE653" s="28"/>
      <c r="CF653" s="28"/>
      <c r="CG653" s="28"/>
      <c r="CH653" s="28"/>
      <c r="CI653" s="28"/>
      <c r="CJ653" s="28"/>
      <c r="CK653" s="28"/>
      <c r="CL653" s="28"/>
      <c r="CM653" s="28"/>
      <c r="CN653" s="28"/>
      <c r="CO653" s="28"/>
      <c r="CP653" s="28"/>
      <c r="CQ653" s="28"/>
      <c r="CR653" s="28"/>
      <c r="CS653" s="28"/>
      <c r="CT653" s="28"/>
      <c r="CU653" s="28"/>
      <c r="CV653" s="28"/>
    </row>
    <row r="654" spans="1:100" s="29" customFormat="1">
      <c r="A654" s="28"/>
      <c r="B654" s="30"/>
      <c r="C654" s="31"/>
      <c r="D654" s="31"/>
      <c r="E654" s="31"/>
      <c r="F654" s="31"/>
      <c r="G654" s="31"/>
      <c r="H654" s="31"/>
      <c r="I654" s="31"/>
      <c r="J654" s="31"/>
      <c r="K654" s="31"/>
      <c r="L654" s="32"/>
      <c r="M654" s="31"/>
      <c r="N654" s="32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  <c r="BY654" s="28"/>
      <c r="BZ654" s="28"/>
      <c r="CA654" s="28"/>
      <c r="CB654" s="28"/>
      <c r="CC654" s="28"/>
      <c r="CD654" s="28"/>
      <c r="CE654" s="28"/>
      <c r="CF654" s="28"/>
      <c r="CG654" s="28"/>
      <c r="CH654" s="28"/>
      <c r="CI654" s="28"/>
      <c r="CJ654" s="28"/>
      <c r="CK654" s="28"/>
      <c r="CL654" s="28"/>
      <c r="CM654" s="28"/>
      <c r="CN654" s="28"/>
      <c r="CO654" s="28"/>
      <c r="CP654" s="28"/>
      <c r="CQ654" s="28"/>
      <c r="CR654" s="28"/>
      <c r="CS654" s="28"/>
      <c r="CT654" s="28"/>
      <c r="CU654" s="28"/>
      <c r="CV654" s="28"/>
    </row>
    <row r="655" spans="1:100" s="29" customFormat="1">
      <c r="A655" s="28"/>
      <c r="B655" s="30"/>
      <c r="C655" s="31"/>
      <c r="D655" s="31"/>
      <c r="E655" s="31"/>
      <c r="F655" s="31"/>
      <c r="G655" s="31"/>
      <c r="H655" s="31"/>
      <c r="I655" s="31"/>
      <c r="J655" s="31"/>
      <c r="K655" s="31"/>
      <c r="L655" s="32"/>
      <c r="M655" s="31"/>
      <c r="N655" s="32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  <c r="CE655" s="28"/>
      <c r="CF655" s="28"/>
      <c r="CG655" s="28"/>
      <c r="CH655" s="28"/>
      <c r="CI655" s="28"/>
      <c r="CJ655" s="28"/>
      <c r="CK655" s="28"/>
      <c r="CL655" s="28"/>
      <c r="CM655" s="28"/>
      <c r="CN655" s="28"/>
      <c r="CO655" s="28"/>
      <c r="CP655" s="28"/>
      <c r="CQ655" s="28"/>
      <c r="CR655" s="28"/>
      <c r="CS655" s="28"/>
      <c r="CT655" s="28"/>
      <c r="CU655" s="28"/>
      <c r="CV655" s="28"/>
    </row>
    <row r="656" spans="1:100" s="29" customFormat="1">
      <c r="A656" s="28"/>
      <c r="B656" s="30"/>
      <c r="C656" s="31"/>
      <c r="D656" s="31"/>
      <c r="E656" s="31"/>
      <c r="F656" s="31"/>
      <c r="G656" s="31"/>
      <c r="H656" s="31"/>
      <c r="I656" s="31"/>
      <c r="J656" s="31"/>
      <c r="K656" s="31"/>
      <c r="L656" s="32"/>
      <c r="M656" s="31"/>
      <c r="N656" s="32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  <c r="BY656" s="28"/>
      <c r="BZ656" s="28"/>
      <c r="CA656" s="28"/>
      <c r="CB656" s="28"/>
      <c r="CC656" s="28"/>
      <c r="CD656" s="28"/>
      <c r="CE656" s="28"/>
      <c r="CF656" s="28"/>
      <c r="CG656" s="28"/>
      <c r="CH656" s="28"/>
      <c r="CI656" s="28"/>
      <c r="CJ656" s="28"/>
      <c r="CK656" s="28"/>
      <c r="CL656" s="28"/>
      <c r="CM656" s="28"/>
      <c r="CN656" s="28"/>
      <c r="CO656" s="28"/>
      <c r="CP656" s="28"/>
      <c r="CQ656" s="28"/>
      <c r="CR656" s="28"/>
      <c r="CS656" s="28"/>
      <c r="CT656" s="28"/>
      <c r="CU656" s="28"/>
      <c r="CV656" s="28"/>
    </row>
    <row r="657" spans="1:100" s="29" customFormat="1">
      <c r="A657" s="28"/>
      <c r="B657" s="30"/>
      <c r="C657" s="31"/>
      <c r="D657" s="31"/>
      <c r="E657" s="31"/>
      <c r="F657" s="31"/>
      <c r="G657" s="31"/>
      <c r="H657" s="31"/>
      <c r="I657" s="31"/>
      <c r="J657" s="31"/>
      <c r="K657" s="31"/>
      <c r="L657" s="32"/>
      <c r="M657" s="31"/>
      <c r="N657" s="32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  <c r="BY657" s="28"/>
      <c r="BZ657" s="28"/>
      <c r="CA657" s="28"/>
      <c r="CB657" s="28"/>
      <c r="CC657" s="28"/>
      <c r="CD657" s="28"/>
      <c r="CE657" s="28"/>
      <c r="CF657" s="28"/>
      <c r="CG657" s="28"/>
      <c r="CH657" s="28"/>
      <c r="CI657" s="28"/>
      <c r="CJ657" s="28"/>
      <c r="CK657" s="28"/>
      <c r="CL657" s="28"/>
      <c r="CM657" s="28"/>
      <c r="CN657" s="28"/>
      <c r="CO657" s="28"/>
      <c r="CP657" s="28"/>
      <c r="CQ657" s="28"/>
      <c r="CR657" s="28"/>
      <c r="CS657" s="28"/>
      <c r="CT657" s="28"/>
      <c r="CU657" s="28"/>
      <c r="CV657" s="28"/>
    </row>
    <row r="658" spans="1:100" s="29" customFormat="1">
      <c r="A658" s="28"/>
      <c r="B658" s="30"/>
      <c r="C658" s="31"/>
      <c r="D658" s="31"/>
      <c r="E658" s="31"/>
      <c r="F658" s="31"/>
      <c r="G658" s="31"/>
      <c r="H658" s="31"/>
      <c r="I658" s="31"/>
      <c r="J658" s="31"/>
      <c r="K658" s="31"/>
      <c r="L658" s="32"/>
      <c r="M658" s="31"/>
      <c r="N658" s="32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  <c r="BY658" s="28"/>
      <c r="BZ658" s="28"/>
      <c r="CA658" s="28"/>
      <c r="CB658" s="28"/>
      <c r="CC658" s="28"/>
      <c r="CD658" s="28"/>
      <c r="CE658" s="28"/>
      <c r="CF658" s="28"/>
      <c r="CG658" s="28"/>
      <c r="CH658" s="28"/>
      <c r="CI658" s="28"/>
      <c r="CJ658" s="28"/>
      <c r="CK658" s="28"/>
      <c r="CL658" s="28"/>
      <c r="CM658" s="28"/>
      <c r="CN658" s="28"/>
      <c r="CO658" s="28"/>
      <c r="CP658" s="28"/>
      <c r="CQ658" s="28"/>
      <c r="CR658" s="28"/>
      <c r="CS658" s="28"/>
      <c r="CT658" s="28"/>
      <c r="CU658" s="28"/>
      <c r="CV658" s="28"/>
    </row>
    <row r="659" spans="1:100" s="29" customFormat="1">
      <c r="A659" s="28"/>
      <c r="B659" s="30"/>
      <c r="C659" s="31"/>
      <c r="D659" s="31"/>
      <c r="E659" s="31"/>
      <c r="F659" s="31"/>
      <c r="G659" s="31"/>
      <c r="H659" s="31"/>
      <c r="I659" s="31"/>
      <c r="J659" s="31"/>
      <c r="K659" s="31"/>
      <c r="L659" s="32"/>
      <c r="M659" s="31"/>
      <c r="N659" s="32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  <c r="CG659" s="28"/>
      <c r="CH659" s="28"/>
      <c r="CI659" s="28"/>
      <c r="CJ659" s="28"/>
      <c r="CK659" s="28"/>
      <c r="CL659" s="28"/>
      <c r="CM659" s="28"/>
      <c r="CN659" s="28"/>
      <c r="CO659" s="28"/>
      <c r="CP659" s="28"/>
      <c r="CQ659" s="28"/>
      <c r="CR659" s="28"/>
      <c r="CS659" s="28"/>
      <c r="CT659" s="28"/>
      <c r="CU659" s="28"/>
      <c r="CV659" s="28"/>
    </row>
    <row r="660" spans="1:100" s="29" customFormat="1">
      <c r="A660" s="28"/>
      <c r="B660" s="30"/>
      <c r="C660" s="31"/>
      <c r="D660" s="31"/>
      <c r="E660" s="31"/>
      <c r="F660" s="31"/>
      <c r="G660" s="31"/>
      <c r="H660" s="31"/>
      <c r="I660" s="31"/>
      <c r="J660" s="31"/>
      <c r="K660" s="31"/>
      <c r="L660" s="32"/>
      <c r="M660" s="31"/>
      <c r="N660" s="32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  <c r="CG660" s="28"/>
      <c r="CH660" s="28"/>
      <c r="CI660" s="28"/>
      <c r="CJ660" s="28"/>
      <c r="CK660" s="28"/>
      <c r="CL660" s="28"/>
      <c r="CM660" s="28"/>
      <c r="CN660" s="28"/>
      <c r="CO660" s="28"/>
      <c r="CP660" s="28"/>
      <c r="CQ660" s="28"/>
      <c r="CR660" s="28"/>
      <c r="CS660" s="28"/>
      <c r="CT660" s="28"/>
      <c r="CU660" s="28"/>
      <c r="CV660" s="28"/>
    </row>
    <row r="661" spans="1:100" s="29" customFormat="1">
      <c r="A661" s="28"/>
      <c r="B661" s="30"/>
      <c r="C661" s="31"/>
      <c r="D661" s="31"/>
      <c r="E661" s="31"/>
      <c r="F661" s="31"/>
      <c r="G661" s="31"/>
      <c r="H661" s="31"/>
      <c r="I661" s="31"/>
      <c r="J661" s="31"/>
      <c r="K661" s="31"/>
      <c r="L661" s="32"/>
      <c r="M661" s="31"/>
      <c r="N661" s="32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  <c r="CG661" s="28"/>
      <c r="CH661" s="28"/>
      <c r="CI661" s="28"/>
      <c r="CJ661" s="28"/>
      <c r="CK661" s="28"/>
      <c r="CL661" s="28"/>
      <c r="CM661" s="28"/>
      <c r="CN661" s="28"/>
      <c r="CO661" s="28"/>
      <c r="CP661" s="28"/>
      <c r="CQ661" s="28"/>
      <c r="CR661" s="28"/>
      <c r="CS661" s="28"/>
      <c r="CT661" s="28"/>
      <c r="CU661" s="28"/>
      <c r="CV661" s="28"/>
    </row>
    <row r="662" spans="1:100" s="29" customFormat="1">
      <c r="A662" s="28"/>
      <c r="B662" s="30"/>
      <c r="C662" s="31"/>
      <c r="D662" s="31"/>
      <c r="E662" s="31"/>
      <c r="F662" s="31"/>
      <c r="G662" s="31"/>
      <c r="H662" s="31"/>
      <c r="I662" s="31"/>
      <c r="J662" s="31"/>
      <c r="K662" s="31"/>
      <c r="L662" s="32"/>
      <c r="M662" s="31"/>
      <c r="N662" s="32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  <c r="CG662" s="28"/>
      <c r="CH662" s="28"/>
      <c r="CI662" s="28"/>
      <c r="CJ662" s="28"/>
      <c r="CK662" s="28"/>
      <c r="CL662" s="28"/>
      <c r="CM662" s="28"/>
      <c r="CN662" s="28"/>
      <c r="CO662" s="28"/>
      <c r="CP662" s="28"/>
      <c r="CQ662" s="28"/>
      <c r="CR662" s="28"/>
      <c r="CS662" s="28"/>
      <c r="CT662" s="28"/>
      <c r="CU662" s="28"/>
      <c r="CV662" s="28"/>
    </row>
    <row r="663" spans="1:100" s="29" customFormat="1">
      <c r="A663" s="28"/>
      <c r="B663" s="30"/>
      <c r="C663" s="31"/>
      <c r="D663" s="31"/>
      <c r="E663" s="31"/>
      <c r="F663" s="31"/>
      <c r="G663" s="31"/>
      <c r="H663" s="31"/>
      <c r="I663" s="31"/>
      <c r="J663" s="31"/>
      <c r="K663" s="31"/>
      <c r="L663" s="32"/>
      <c r="M663" s="31"/>
      <c r="N663" s="32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28"/>
      <c r="CJ663" s="28"/>
      <c r="CK663" s="28"/>
      <c r="CL663" s="28"/>
      <c r="CM663" s="28"/>
      <c r="CN663" s="28"/>
      <c r="CO663" s="28"/>
      <c r="CP663" s="28"/>
      <c r="CQ663" s="28"/>
      <c r="CR663" s="28"/>
      <c r="CS663" s="28"/>
      <c r="CT663" s="28"/>
      <c r="CU663" s="28"/>
      <c r="CV663" s="28"/>
    </row>
    <row r="664" spans="1:100" s="29" customFormat="1">
      <c r="A664" s="28"/>
      <c r="B664" s="30"/>
      <c r="C664" s="31"/>
      <c r="D664" s="31"/>
      <c r="E664" s="31"/>
      <c r="F664" s="31"/>
      <c r="G664" s="31"/>
      <c r="H664" s="31"/>
      <c r="I664" s="31"/>
      <c r="J664" s="31"/>
      <c r="K664" s="31"/>
      <c r="L664" s="32"/>
      <c r="M664" s="31"/>
      <c r="N664" s="32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  <c r="CG664" s="28"/>
      <c r="CH664" s="28"/>
      <c r="CI664" s="28"/>
      <c r="CJ664" s="28"/>
      <c r="CK664" s="28"/>
      <c r="CL664" s="28"/>
      <c r="CM664" s="28"/>
      <c r="CN664" s="28"/>
      <c r="CO664" s="28"/>
      <c r="CP664" s="28"/>
      <c r="CQ664" s="28"/>
      <c r="CR664" s="28"/>
      <c r="CS664" s="28"/>
      <c r="CT664" s="28"/>
      <c r="CU664" s="28"/>
      <c r="CV664" s="28"/>
    </row>
    <row r="665" spans="1:100" s="29" customFormat="1">
      <c r="A665" s="28"/>
      <c r="B665" s="30"/>
      <c r="C665" s="31"/>
      <c r="D665" s="31"/>
      <c r="E665" s="31"/>
      <c r="F665" s="31"/>
      <c r="G665" s="31"/>
      <c r="H665" s="31"/>
      <c r="I665" s="31"/>
      <c r="J665" s="31"/>
      <c r="K665" s="31"/>
      <c r="L665" s="32"/>
      <c r="M665" s="31"/>
      <c r="N665" s="32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  <c r="CG665" s="28"/>
      <c r="CH665" s="28"/>
      <c r="CI665" s="28"/>
      <c r="CJ665" s="28"/>
      <c r="CK665" s="28"/>
      <c r="CL665" s="28"/>
      <c r="CM665" s="28"/>
      <c r="CN665" s="28"/>
      <c r="CO665" s="28"/>
      <c r="CP665" s="28"/>
      <c r="CQ665" s="28"/>
      <c r="CR665" s="28"/>
      <c r="CS665" s="28"/>
      <c r="CT665" s="28"/>
      <c r="CU665" s="28"/>
      <c r="CV665" s="28"/>
    </row>
    <row r="666" spans="1:100" s="29" customFormat="1">
      <c r="A666" s="28"/>
      <c r="B666" s="30"/>
      <c r="C666" s="31"/>
      <c r="D666" s="31"/>
      <c r="E666" s="31"/>
      <c r="F666" s="31"/>
      <c r="G666" s="31"/>
      <c r="H666" s="31"/>
      <c r="I666" s="31"/>
      <c r="J666" s="31"/>
      <c r="K666" s="31"/>
      <c r="L666" s="32"/>
      <c r="M666" s="31"/>
      <c r="N666" s="32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  <c r="CG666" s="28"/>
      <c r="CH666" s="28"/>
      <c r="CI666" s="28"/>
      <c r="CJ666" s="28"/>
      <c r="CK666" s="28"/>
      <c r="CL666" s="28"/>
      <c r="CM666" s="28"/>
      <c r="CN666" s="28"/>
      <c r="CO666" s="28"/>
      <c r="CP666" s="28"/>
      <c r="CQ666" s="28"/>
      <c r="CR666" s="28"/>
      <c r="CS666" s="28"/>
      <c r="CT666" s="28"/>
      <c r="CU666" s="28"/>
      <c r="CV666" s="28"/>
    </row>
    <row r="667" spans="1:100" s="29" customFormat="1">
      <c r="A667" s="28"/>
      <c r="B667" s="30"/>
      <c r="C667" s="31"/>
      <c r="D667" s="31"/>
      <c r="E667" s="31"/>
      <c r="F667" s="31"/>
      <c r="G667" s="31"/>
      <c r="H667" s="31"/>
      <c r="I667" s="31"/>
      <c r="J667" s="31"/>
      <c r="K667" s="31"/>
      <c r="L667" s="32"/>
      <c r="M667" s="31"/>
      <c r="N667" s="32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  <c r="CG667" s="28"/>
      <c r="CH667" s="28"/>
      <c r="CI667" s="28"/>
      <c r="CJ667" s="28"/>
      <c r="CK667" s="28"/>
      <c r="CL667" s="28"/>
      <c r="CM667" s="28"/>
      <c r="CN667" s="28"/>
      <c r="CO667" s="28"/>
      <c r="CP667" s="28"/>
      <c r="CQ667" s="28"/>
      <c r="CR667" s="28"/>
      <c r="CS667" s="28"/>
      <c r="CT667" s="28"/>
      <c r="CU667" s="28"/>
      <c r="CV667" s="28"/>
    </row>
    <row r="668" spans="1:100" s="29" customFormat="1">
      <c r="A668" s="28"/>
      <c r="B668" s="30"/>
      <c r="C668" s="31"/>
      <c r="D668" s="31"/>
      <c r="E668" s="31"/>
      <c r="F668" s="31"/>
      <c r="G668" s="31"/>
      <c r="H668" s="31"/>
      <c r="I668" s="31"/>
      <c r="J668" s="31"/>
      <c r="K668" s="31"/>
      <c r="L668" s="32"/>
      <c r="M668" s="31"/>
      <c r="N668" s="32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  <c r="CG668" s="28"/>
      <c r="CH668" s="28"/>
      <c r="CI668" s="28"/>
      <c r="CJ668" s="28"/>
      <c r="CK668" s="28"/>
      <c r="CL668" s="28"/>
      <c r="CM668" s="28"/>
      <c r="CN668" s="28"/>
      <c r="CO668" s="28"/>
      <c r="CP668" s="28"/>
      <c r="CQ668" s="28"/>
      <c r="CR668" s="28"/>
      <c r="CS668" s="28"/>
      <c r="CT668" s="28"/>
      <c r="CU668" s="28"/>
      <c r="CV668" s="28"/>
    </row>
    <row r="669" spans="1:100" s="29" customFormat="1">
      <c r="A669" s="28"/>
      <c r="B669" s="30"/>
      <c r="C669" s="31"/>
      <c r="D669" s="31"/>
      <c r="E669" s="31"/>
      <c r="F669" s="31"/>
      <c r="G669" s="31"/>
      <c r="H669" s="31"/>
      <c r="I669" s="31"/>
      <c r="J669" s="31"/>
      <c r="K669" s="31"/>
      <c r="L669" s="32"/>
      <c r="M669" s="31"/>
      <c r="N669" s="32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  <c r="CG669" s="28"/>
      <c r="CH669" s="28"/>
      <c r="CI669" s="28"/>
      <c r="CJ669" s="28"/>
      <c r="CK669" s="28"/>
      <c r="CL669" s="28"/>
      <c r="CM669" s="28"/>
      <c r="CN669" s="28"/>
      <c r="CO669" s="28"/>
      <c r="CP669" s="28"/>
      <c r="CQ669" s="28"/>
      <c r="CR669" s="28"/>
      <c r="CS669" s="28"/>
      <c r="CT669" s="28"/>
      <c r="CU669" s="28"/>
      <c r="CV669" s="28"/>
    </row>
    <row r="670" spans="1:100" s="29" customFormat="1">
      <c r="A670" s="28"/>
      <c r="B670" s="30"/>
      <c r="C670" s="31"/>
      <c r="D670" s="31"/>
      <c r="E670" s="31"/>
      <c r="F670" s="31"/>
      <c r="G670" s="31"/>
      <c r="H670" s="31"/>
      <c r="I670" s="31"/>
      <c r="J670" s="31"/>
      <c r="K670" s="31"/>
      <c r="L670" s="32"/>
      <c r="M670" s="31"/>
      <c r="N670" s="32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  <c r="CG670" s="28"/>
      <c r="CH670" s="28"/>
      <c r="CI670" s="28"/>
      <c r="CJ670" s="28"/>
      <c r="CK670" s="28"/>
      <c r="CL670" s="28"/>
      <c r="CM670" s="28"/>
      <c r="CN670" s="28"/>
      <c r="CO670" s="28"/>
      <c r="CP670" s="28"/>
      <c r="CQ670" s="28"/>
      <c r="CR670" s="28"/>
      <c r="CS670" s="28"/>
      <c r="CT670" s="28"/>
      <c r="CU670" s="28"/>
      <c r="CV670" s="28"/>
    </row>
    <row r="671" spans="1:100" s="29" customFormat="1">
      <c r="A671" s="28"/>
      <c r="B671" s="30"/>
      <c r="C671" s="31"/>
      <c r="D671" s="31"/>
      <c r="E671" s="31"/>
      <c r="F671" s="31"/>
      <c r="G671" s="31"/>
      <c r="H671" s="31"/>
      <c r="I671" s="31"/>
      <c r="J671" s="31"/>
      <c r="K671" s="31"/>
      <c r="L671" s="32"/>
      <c r="M671" s="31"/>
      <c r="N671" s="32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  <c r="CG671" s="28"/>
      <c r="CH671" s="28"/>
      <c r="CI671" s="28"/>
      <c r="CJ671" s="28"/>
      <c r="CK671" s="28"/>
      <c r="CL671" s="28"/>
      <c r="CM671" s="28"/>
      <c r="CN671" s="28"/>
      <c r="CO671" s="28"/>
      <c r="CP671" s="28"/>
      <c r="CQ671" s="28"/>
      <c r="CR671" s="28"/>
      <c r="CS671" s="28"/>
      <c r="CT671" s="28"/>
      <c r="CU671" s="28"/>
      <c r="CV671" s="28"/>
    </row>
    <row r="672" spans="1:100" s="29" customFormat="1">
      <c r="A672" s="28"/>
      <c r="B672" s="30"/>
      <c r="C672" s="31"/>
      <c r="D672" s="31"/>
      <c r="E672" s="31"/>
      <c r="F672" s="31"/>
      <c r="G672" s="31"/>
      <c r="H672" s="31"/>
      <c r="I672" s="31"/>
      <c r="J672" s="31"/>
      <c r="K672" s="31"/>
      <c r="L672" s="32"/>
      <c r="M672" s="31"/>
      <c r="N672" s="32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  <c r="BY672" s="28"/>
      <c r="BZ672" s="28"/>
      <c r="CA672" s="28"/>
      <c r="CB672" s="28"/>
      <c r="CC672" s="28"/>
      <c r="CD672" s="28"/>
      <c r="CE672" s="28"/>
      <c r="CF672" s="28"/>
      <c r="CG672" s="28"/>
      <c r="CH672" s="28"/>
      <c r="CI672" s="28"/>
      <c r="CJ672" s="28"/>
      <c r="CK672" s="28"/>
      <c r="CL672" s="28"/>
      <c r="CM672" s="28"/>
      <c r="CN672" s="28"/>
      <c r="CO672" s="28"/>
      <c r="CP672" s="28"/>
      <c r="CQ672" s="28"/>
      <c r="CR672" s="28"/>
      <c r="CS672" s="28"/>
      <c r="CT672" s="28"/>
      <c r="CU672" s="28"/>
      <c r="CV672" s="28"/>
    </row>
    <row r="673" spans="1:100" s="29" customFormat="1">
      <c r="A673" s="28"/>
      <c r="B673" s="30"/>
      <c r="C673" s="31"/>
      <c r="D673" s="31"/>
      <c r="E673" s="31"/>
      <c r="F673" s="31"/>
      <c r="G673" s="31"/>
      <c r="H673" s="31"/>
      <c r="I673" s="31"/>
      <c r="J673" s="31"/>
      <c r="K673" s="31"/>
      <c r="L673" s="32"/>
      <c r="M673" s="31"/>
      <c r="N673" s="32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  <c r="CG673" s="28"/>
      <c r="CH673" s="28"/>
      <c r="CI673" s="28"/>
      <c r="CJ673" s="28"/>
      <c r="CK673" s="28"/>
      <c r="CL673" s="28"/>
      <c r="CM673" s="28"/>
      <c r="CN673" s="28"/>
      <c r="CO673" s="28"/>
      <c r="CP673" s="28"/>
      <c r="CQ673" s="28"/>
      <c r="CR673" s="28"/>
      <c r="CS673" s="28"/>
      <c r="CT673" s="28"/>
      <c r="CU673" s="28"/>
      <c r="CV673" s="28"/>
    </row>
    <row r="674" spans="1:100" s="29" customFormat="1">
      <c r="A674" s="28"/>
      <c r="B674" s="30"/>
      <c r="C674" s="31"/>
      <c r="D674" s="31"/>
      <c r="E674" s="31"/>
      <c r="F674" s="31"/>
      <c r="G674" s="31"/>
      <c r="H674" s="31"/>
      <c r="I674" s="31"/>
      <c r="J674" s="31"/>
      <c r="K674" s="31"/>
      <c r="L674" s="32"/>
      <c r="M674" s="31"/>
      <c r="N674" s="32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  <c r="BY674" s="28"/>
      <c r="BZ674" s="28"/>
      <c r="CA674" s="28"/>
      <c r="CB674" s="28"/>
      <c r="CC674" s="28"/>
      <c r="CD674" s="28"/>
      <c r="CE674" s="28"/>
      <c r="CF674" s="28"/>
      <c r="CG674" s="28"/>
      <c r="CH674" s="28"/>
      <c r="CI674" s="28"/>
      <c r="CJ674" s="28"/>
      <c r="CK674" s="28"/>
      <c r="CL674" s="28"/>
      <c r="CM674" s="28"/>
      <c r="CN674" s="28"/>
      <c r="CO674" s="28"/>
      <c r="CP674" s="28"/>
      <c r="CQ674" s="28"/>
      <c r="CR674" s="28"/>
      <c r="CS674" s="28"/>
      <c r="CT674" s="28"/>
      <c r="CU674" s="28"/>
      <c r="CV674" s="28"/>
    </row>
    <row r="675" spans="1:100" s="29" customFormat="1">
      <c r="A675" s="28"/>
      <c r="B675" s="30"/>
      <c r="C675" s="31"/>
      <c r="D675" s="31"/>
      <c r="E675" s="31"/>
      <c r="F675" s="31"/>
      <c r="G675" s="31"/>
      <c r="H675" s="31"/>
      <c r="I675" s="31"/>
      <c r="J675" s="31"/>
      <c r="K675" s="31"/>
      <c r="L675" s="32"/>
      <c r="M675" s="31"/>
      <c r="N675" s="32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  <c r="BY675" s="28"/>
      <c r="BZ675" s="28"/>
      <c r="CA675" s="28"/>
      <c r="CB675" s="28"/>
      <c r="CC675" s="28"/>
      <c r="CD675" s="28"/>
      <c r="CE675" s="28"/>
      <c r="CF675" s="28"/>
      <c r="CG675" s="28"/>
      <c r="CH675" s="28"/>
      <c r="CI675" s="28"/>
      <c r="CJ675" s="28"/>
      <c r="CK675" s="28"/>
      <c r="CL675" s="28"/>
      <c r="CM675" s="28"/>
      <c r="CN675" s="28"/>
      <c r="CO675" s="28"/>
      <c r="CP675" s="28"/>
      <c r="CQ675" s="28"/>
      <c r="CR675" s="28"/>
      <c r="CS675" s="28"/>
      <c r="CT675" s="28"/>
      <c r="CU675" s="28"/>
      <c r="CV675" s="28"/>
    </row>
    <row r="676" spans="1:100" s="29" customFormat="1">
      <c r="A676" s="28"/>
      <c r="B676" s="30"/>
      <c r="C676" s="31"/>
      <c r="D676" s="31"/>
      <c r="E676" s="31"/>
      <c r="F676" s="31"/>
      <c r="G676" s="31"/>
      <c r="H676" s="31"/>
      <c r="I676" s="31"/>
      <c r="J676" s="31"/>
      <c r="K676" s="31"/>
      <c r="L676" s="32"/>
      <c r="M676" s="31"/>
      <c r="N676" s="32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  <c r="CG676" s="28"/>
      <c r="CH676" s="28"/>
      <c r="CI676" s="28"/>
      <c r="CJ676" s="28"/>
      <c r="CK676" s="28"/>
      <c r="CL676" s="28"/>
      <c r="CM676" s="28"/>
      <c r="CN676" s="28"/>
      <c r="CO676" s="28"/>
      <c r="CP676" s="28"/>
      <c r="CQ676" s="28"/>
      <c r="CR676" s="28"/>
      <c r="CS676" s="28"/>
      <c r="CT676" s="28"/>
      <c r="CU676" s="28"/>
      <c r="CV676" s="28"/>
    </row>
    <row r="677" spans="1:100" s="29" customFormat="1">
      <c r="A677" s="28"/>
      <c r="B677" s="30"/>
      <c r="C677" s="31"/>
      <c r="D677" s="31"/>
      <c r="E677" s="31"/>
      <c r="F677" s="31"/>
      <c r="G677" s="31"/>
      <c r="H677" s="31"/>
      <c r="I677" s="31"/>
      <c r="J677" s="31"/>
      <c r="K677" s="31"/>
      <c r="L677" s="32"/>
      <c r="M677" s="31"/>
      <c r="N677" s="32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  <c r="CG677" s="28"/>
      <c r="CH677" s="28"/>
      <c r="CI677" s="28"/>
      <c r="CJ677" s="28"/>
      <c r="CK677" s="28"/>
      <c r="CL677" s="28"/>
      <c r="CM677" s="28"/>
      <c r="CN677" s="28"/>
      <c r="CO677" s="28"/>
      <c r="CP677" s="28"/>
      <c r="CQ677" s="28"/>
      <c r="CR677" s="28"/>
      <c r="CS677" s="28"/>
      <c r="CT677" s="28"/>
      <c r="CU677" s="28"/>
      <c r="CV677" s="28"/>
    </row>
    <row r="678" spans="1:100" s="29" customFormat="1">
      <c r="A678" s="28"/>
      <c r="B678" s="30"/>
      <c r="C678" s="31"/>
      <c r="D678" s="31"/>
      <c r="E678" s="31"/>
      <c r="F678" s="31"/>
      <c r="G678" s="31"/>
      <c r="H678" s="31"/>
      <c r="I678" s="31"/>
      <c r="J678" s="31"/>
      <c r="K678" s="31"/>
      <c r="L678" s="32"/>
      <c r="M678" s="31"/>
      <c r="N678" s="32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  <c r="CG678" s="28"/>
      <c r="CH678" s="28"/>
      <c r="CI678" s="28"/>
      <c r="CJ678" s="28"/>
      <c r="CK678" s="28"/>
      <c r="CL678" s="28"/>
      <c r="CM678" s="28"/>
      <c r="CN678" s="28"/>
      <c r="CO678" s="28"/>
      <c r="CP678" s="28"/>
      <c r="CQ678" s="28"/>
      <c r="CR678" s="28"/>
      <c r="CS678" s="28"/>
      <c r="CT678" s="28"/>
      <c r="CU678" s="28"/>
      <c r="CV678" s="28"/>
    </row>
    <row r="679" spans="1:100" s="29" customFormat="1">
      <c r="A679" s="28"/>
      <c r="B679" s="30"/>
      <c r="C679" s="31"/>
      <c r="D679" s="31"/>
      <c r="E679" s="31"/>
      <c r="F679" s="31"/>
      <c r="G679" s="31"/>
      <c r="H679" s="31"/>
      <c r="I679" s="31"/>
      <c r="J679" s="31"/>
      <c r="K679" s="31"/>
      <c r="L679" s="32"/>
      <c r="M679" s="31"/>
      <c r="N679" s="32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  <c r="CG679" s="28"/>
      <c r="CH679" s="28"/>
      <c r="CI679" s="28"/>
      <c r="CJ679" s="28"/>
      <c r="CK679" s="28"/>
      <c r="CL679" s="28"/>
      <c r="CM679" s="28"/>
      <c r="CN679" s="28"/>
      <c r="CO679" s="28"/>
      <c r="CP679" s="28"/>
      <c r="CQ679" s="28"/>
      <c r="CR679" s="28"/>
      <c r="CS679" s="28"/>
      <c r="CT679" s="28"/>
      <c r="CU679" s="28"/>
      <c r="CV679" s="28"/>
    </row>
    <row r="680" spans="1:100" s="29" customFormat="1">
      <c r="A680" s="28"/>
      <c r="B680" s="30"/>
      <c r="C680" s="31"/>
      <c r="D680" s="31"/>
      <c r="E680" s="31"/>
      <c r="F680" s="31"/>
      <c r="G680" s="31"/>
      <c r="H680" s="31"/>
      <c r="I680" s="31"/>
      <c r="J680" s="31"/>
      <c r="K680" s="31"/>
      <c r="L680" s="32"/>
      <c r="M680" s="31"/>
      <c r="N680" s="32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  <c r="BY680" s="28"/>
      <c r="BZ680" s="28"/>
      <c r="CA680" s="28"/>
      <c r="CB680" s="28"/>
      <c r="CC680" s="28"/>
      <c r="CD680" s="28"/>
      <c r="CE680" s="28"/>
      <c r="CF680" s="28"/>
      <c r="CG680" s="28"/>
      <c r="CH680" s="28"/>
      <c r="CI680" s="28"/>
      <c r="CJ680" s="28"/>
      <c r="CK680" s="28"/>
      <c r="CL680" s="28"/>
      <c r="CM680" s="28"/>
      <c r="CN680" s="28"/>
      <c r="CO680" s="28"/>
      <c r="CP680" s="28"/>
      <c r="CQ680" s="28"/>
      <c r="CR680" s="28"/>
      <c r="CS680" s="28"/>
      <c r="CT680" s="28"/>
      <c r="CU680" s="28"/>
      <c r="CV680" s="28"/>
    </row>
    <row r="681" spans="1:100" s="29" customFormat="1">
      <c r="A681" s="28"/>
      <c r="B681" s="30"/>
      <c r="C681" s="31"/>
      <c r="D681" s="31"/>
      <c r="E681" s="31"/>
      <c r="F681" s="31"/>
      <c r="G681" s="31"/>
      <c r="H681" s="31"/>
      <c r="I681" s="31"/>
      <c r="J681" s="31"/>
      <c r="K681" s="31"/>
      <c r="L681" s="32"/>
      <c r="M681" s="31"/>
      <c r="N681" s="32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  <c r="CG681" s="28"/>
      <c r="CH681" s="28"/>
      <c r="CI681" s="28"/>
      <c r="CJ681" s="28"/>
      <c r="CK681" s="28"/>
      <c r="CL681" s="28"/>
      <c r="CM681" s="28"/>
      <c r="CN681" s="28"/>
      <c r="CO681" s="28"/>
      <c r="CP681" s="28"/>
      <c r="CQ681" s="28"/>
      <c r="CR681" s="28"/>
      <c r="CS681" s="28"/>
      <c r="CT681" s="28"/>
      <c r="CU681" s="28"/>
      <c r="CV681" s="28"/>
    </row>
    <row r="682" spans="1:100" s="29" customFormat="1">
      <c r="A682" s="28"/>
      <c r="B682" s="30"/>
      <c r="C682" s="31"/>
      <c r="D682" s="31"/>
      <c r="E682" s="31"/>
      <c r="F682" s="31"/>
      <c r="G682" s="31"/>
      <c r="H682" s="31"/>
      <c r="I682" s="31"/>
      <c r="J682" s="31"/>
      <c r="K682" s="31"/>
      <c r="L682" s="32"/>
      <c r="M682" s="31"/>
      <c r="N682" s="32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  <c r="CG682" s="28"/>
      <c r="CH682" s="28"/>
      <c r="CI682" s="28"/>
      <c r="CJ682" s="28"/>
      <c r="CK682" s="28"/>
      <c r="CL682" s="28"/>
      <c r="CM682" s="28"/>
      <c r="CN682" s="28"/>
      <c r="CO682" s="28"/>
      <c r="CP682" s="28"/>
      <c r="CQ682" s="28"/>
      <c r="CR682" s="28"/>
      <c r="CS682" s="28"/>
      <c r="CT682" s="28"/>
      <c r="CU682" s="28"/>
      <c r="CV682" s="28"/>
    </row>
    <row r="683" spans="1:100" s="29" customFormat="1">
      <c r="A683" s="28"/>
      <c r="B683" s="30"/>
      <c r="C683" s="31"/>
      <c r="D683" s="31"/>
      <c r="E683" s="31"/>
      <c r="F683" s="31"/>
      <c r="G683" s="31"/>
      <c r="H683" s="31"/>
      <c r="I683" s="31"/>
      <c r="J683" s="31"/>
      <c r="K683" s="31"/>
      <c r="L683" s="32"/>
      <c r="M683" s="31"/>
      <c r="N683" s="32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  <c r="CG683" s="28"/>
      <c r="CH683" s="28"/>
      <c r="CI683" s="28"/>
      <c r="CJ683" s="28"/>
      <c r="CK683" s="28"/>
      <c r="CL683" s="28"/>
      <c r="CM683" s="28"/>
      <c r="CN683" s="28"/>
      <c r="CO683" s="28"/>
      <c r="CP683" s="28"/>
      <c r="CQ683" s="28"/>
      <c r="CR683" s="28"/>
      <c r="CS683" s="28"/>
      <c r="CT683" s="28"/>
      <c r="CU683" s="28"/>
      <c r="CV683" s="28"/>
    </row>
    <row r="684" spans="1:100" s="29" customFormat="1">
      <c r="A684" s="28"/>
      <c r="B684" s="30"/>
      <c r="C684" s="31"/>
      <c r="D684" s="31"/>
      <c r="E684" s="31"/>
      <c r="F684" s="31"/>
      <c r="G684" s="31"/>
      <c r="H684" s="31"/>
      <c r="I684" s="31"/>
      <c r="J684" s="31"/>
      <c r="K684" s="31"/>
      <c r="L684" s="32"/>
      <c r="M684" s="31"/>
      <c r="N684" s="32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  <c r="CG684" s="28"/>
      <c r="CH684" s="28"/>
      <c r="CI684" s="28"/>
      <c r="CJ684" s="28"/>
      <c r="CK684" s="28"/>
      <c r="CL684" s="28"/>
      <c r="CM684" s="28"/>
      <c r="CN684" s="28"/>
      <c r="CO684" s="28"/>
      <c r="CP684" s="28"/>
      <c r="CQ684" s="28"/>
      <c r="CR684" s="28"/>
      <c r="CS684" s="28"/>
      <c r="CT684" s="28"/>
      <c r="CU684" s="28"/>
      <c r="CV684" s="28"/>
    </row>
    <row r="685" spans="1:100" s="29" customFormat="1">
      <c r="A685" s="28"/>
      <c r="B685" s="30"/>
      <c r="C685" s="31"/>
      <c r="D685" s="31"/>
      <c r="E685" s="31"/>
      <c r="F685" s="31"/>
      <c r="G685" s="31"/>
      <c r="H685" s="31"/>
      <c r="I685" s="31"/>
      <c r="J685" s="31"/>
      <c r="K685" s="31"/>
      <c r="L685" s="32"/>
      <c r="M685" s="31"/>
      <c r="N685" s="32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  <c r="CG685" s="28"/>
      <c r="CH685" s="28"/>
      <c r="CI685" s="28"/>
      <c r="CJ685" s="28"/>
      <c r="CK685" s="28"/>
      <c r="CL685" s="28"/>
      <c r="CM685" s="28"/>
      <c r="CN685" s="28"/>
      <c r="CO685" s="28"/>
      <c r="CP685" s="28"/>
      <c r="CQ685" s="28"/>
      <c r="CR685" s="28"/>
      <c r="CS685" s="28"/>
      <c r="CT685" s="28"/>
      <c r="CU685" s="28"/>
      <c r="CV685" s="28"/>
    </row>
    <row r="686" spans="1:100" s="29" customFormat="1">
      <c r="A686" s="28"/>
      <c r="B686" s="30"/>
      <c r="C686" s="31"/>
      <c r="D686" s="31"/>
      <c r="E686" s="31"/>
      <c r="F686" s="31"/>
      <c r="G686" s="31"/>
      <c r="H686" s="31"/>
      <c r="I686" s="31"/>
      <c r="J686" s="31"/>
      <c r="K686" s="31"/>
      <c r="L686" s="32"/>
      <c r="M686" s="31"/>
      <c r="N686" s="32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  <c r="CG686" s="28"/>
      <c r="CH686" s="28"/>
      <c r="CI686" s="28"/>
      <c r="CJ686" s="28"/>
      <c r="CK686" s="28"/>
      <c r="CL686" s="28"/>
      <c r="CM686" s="28"/>
      <c r="CN686" s="28"/>
      <c r="CO686" s="28"/>
      <c r="CP686" s="28"/>
      <c r="CQ686" s="28"/>
      <c r="CR686" s="28"/>
      <c r="CS686" s="28"/>
      <c r="CT686" s="28"/>
      <c r="CU686" s="28"/>
      <c r="CV686" s="28"/>
    </row>
    <row r="687" spans="1:100" s="29" customFormat="1">
      <c r="A687" s="28"/>
      <c r="B687" s="30"/>
      <c r="C687" s="31"/>
      <c r="D687" s="31"/>
      <c r="E687" s="31"/>
      <c r="F687" s="31"/>
      <c r="G687" s="31"/>
      <c r="H687" s="31"/>
      <c r="I687" s="31"/>
      <c r="J687" s="31"/>
      <c r="K687" s="31"/>
      <c r="L687" s="32"/>
      <c r="M687" s="31"/>
      <c r="N687" s="32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  <c r="CG687" s="28"/>
      <c r="CH687" s="28"/>
      <c r="CI687" s="28"/>
      <c r="CJ687" s="28"/>
      <c r="CK687" s="28"/>
      <c r="CL687" s="28"/>
      <c r="CM687" s="28"/>
      <c r="CN687" s="28"/>
      <c r="CO687" s="28"/>
      <c r="CP687" s="28"/>
      <c r="CQ687" s="28"/>
      <c r="CR687" s="28"/>
      <c r="CS687" s="28"/>
      <c r="CT687" s="28"/>
      <c r="CU687" s="28"/>
      <c r="CV687" s="28"/>
    </row>
    <row r="688" spans="1:100" s="29" customFormat="1">
      <c r="A688" s="28"/>
      <c r="B688" s="30"/>
      <c r="C688" s="31"/>
      <c r="D688" s="31"/>
      <c r="E688" s="31"/>
      <c r="F688" s="31"/>
      <c r="G688" s="31"/>
      <c r="H688" s="31"/>
      <c r="I688" s="31"/>
      <c r="J688" s="31"/>
      <c r="K688" s="31"/>
      <c r="L688" s="32"/>
      <c r="M688" s="31"/>
      <c r="N688" s="32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  <c r="CG688" s="28"/>
      <c r="CH688" s="28"/>
      <c r="CI688" s="28"/>
      <c r="CJ688" s="28"/>
      <c r="CK688" s="28"/>
      <c r="CL688" s="28"/>
      <c r="CM688" s="28"/>
      <c r="CN688" s="28"/>
      <c r="CO688" s="28"/>
      <c r="CP688" s="28"/>
      <c r="CQ688" s="28"/>
      <c r="CR688" s="28"/>
      <c r="CS688" s="28"/>
      <c r="CT688" s="28"/>
      <c r="CU688" s="28"/>
      <c r="CV688" s="28"/>
    </row>
    <row r="689" spans="1:100" s="29" customFormat="1">
      <c r="A689" s="28"/>
      <c r="B689" s="30"/>
      <c r="C689" s="31"/>
      <c r="D689" s="31"/>
      <c r="E689" s="31"/>
      <c r="F689" s="31"/>
      <c r="G689" s="31"/>
      <c r="H689" s="31"/>
      <c r="I689" s="31"/>
      <c r="J689" s="31"/>
      <c r="K689" s="31"/>
      <c r="L689" s="32"/>
      <c r="M689" s="31"/>
      <c r="N689" s="32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  <c r="CG689" s="28"/>
      <c r="CH689" s="28"/>
      <c r="CI689" s="28"/>
      <c r="CJ689" s="28"/>
      <c r="CK689" s="28"/>
      <c r="CL689" s="28"/>
      <c r="CM689" s="28"/>
      <c r="CN689" s="28"/>
      <c r="CO689" s="28"/>
      <c r="CP689" s="28"/>
      <c r="CQ689" s="28"/>
      <c r="CR689" s="28"/>
      <c r="CS689" s="28"/>
      <c r="CT689" s="28"/>
      <c r="CU689" s="28"/>
      <c r="CV689" s="28"/>
    </row>
    <row r="690" spans="1:100" s="29" customFormat="1">
      <c r="A690" s="28"/>
      <c r="B690" s="30"/>
      <c r="C690" s="31"/>
      <c r="D690" s="31"/>
      <c r="E690" s="31"/>
      <c r="F690" s="31"/>
      <c r="G690" s="31"/>
      <c r="H690" s="31"/>
      <c r="I690" s="31"/>
      <c r="J690" s="31"/>
      <c r="K690" s="31"/>
      <c r="L690" s="32"/>
      <c r="M690" s="31"/>
      <c r="N690" s="32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  <c r="CG690" s="28"/>
      <c r="CH690" s="28"/>
      <c r="CI690" s="28"/>
      <c r="CJ690" s="28"/>
      <c r="CK690" s="28"/>
      <c r="CL690" s="28"/>
      <c r="CM690" s="28"/>
      <c r="CN690" s="28"/>
      <c r="CO690" s="28"/>
      <c r="CP690" s="28"/>
      <c r="CQ690" s="28"/>
      <c r="CR690" s="28"/>
      <c r="CS690" s="28"/>
      <c r="CT690" s="28"/>
      <c r="CU690" s="28"/>
      <c r="CV690" s="28"/>
    </row>
    <row r="691" spans="1:100" s="29" customFormat="1">
      <c r="A691" s="28"/>
      <c r="B691" s="30"/>
      <c r="C691" s="31"/>
      <c r="D691" s="31"/>
      <c r="E691" s="31"/>
      <c r="F691" s="31"/>
      <c r="G691" s="31"/>
      <c r="H691" s="31"/>
      <c r="I691" s="31"/>
      <c r="J691" s="31"/>
      <c r="K691" s="31"/>
      <c r="L691" s="32"/>
      <c r="M691" s="31"/>
      <c r="N691" s="32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  <c r="CG691" s="28"/>
      <c r="CH691" s="28"/>
      <c r="CI691" s="28"/>
      <c r="CJ691" s="28"/>
      <c r="CK691" s="28"/>
      <c r="CL691" s="28"/>
      <c r="CM691" s="28"/>
      <c r="CN691" s="28"/>
      <c r="CO691" s="28"/>
      <c r="CP691" s="28"/>
      <c r="CQ691" s="28"/>
      <c r="CR691" s="28"/>
      <c r="CS691" s="28"/>
      <c r="CT691" s="28"/>
      <c r="CU691" s="28"/>
      <c r="CV691" s="28"/>
    </row>
    <row r="692" spans="1:100" s="29" customFormat="1">
      <c r="A692" s="28"/>
      <c r="B692" s="30"/>
      <c r="C692" s="31"/>
      <c r="D692" s="31"/>
      <c r="E692" s="31"/>
      <c r="F692" s="31"/>
      <c r="G692" s="31"/>
      <c r="H692" s="31"/>
      <c r="I692" s="31"/>
      <c r="J692" s="31"/>
      <c r="K692" s="31"/>
      <c r="L692" s="32"/>
      <c r="M692" s="31"/>
      <c r="N692" s="32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  <c r="CG692" s="28"/>
      <c r="CH692" s="28"/>
      <c r="CI692" s="28"/>
      <c r="CJ692" s="28"/>
      <c r="CK692" s="28"/>
      <c r="CL692" s="28"/>
      <c r="CM692" s="28"/>
      <c r="CN692" s="28"/>
      <c r="CO692" s="28"/>
      <c r="CP692" s="28"/>
      <c r="CQ692" s="28"/>
      <c r="CR692" s="28"/>
      <c r="CS692" s="28"/>
      <c r="CT692" s="28"/>
      <c r="CU692" s="28"/>
      <c r="CV692" s="28"/>
    </row>
    <row r="693" spans="1:100" s="29" customFormat="1">
      <c r="A693" s="28"/>
      <c r="B693" s="30"/>
      <c r="C693" s="31"/>
      <c r="D693" s="31"/>
      <c r="E693" s="31"/>
      <c r="F693" s="31"/>
      <c r="G693" s="31"/>
      <c r="H693" s="31"/>
      <c r="I693" s="31"/>
      <c r="J693" s="31"/>
      <c r="K693" s="31"/>
      <c r="L693" s="32"/>
      <c r="M693" s="31"/>
      <c r="N693" s="32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  <c r="CG693" s="28"/>
      <c r="CH693" s="28"/>
      <c r="CI693" s="28"/>
      <c r="CJ693" s="28"/>
      <c r="CK693" s="28"/>
      <c r="CL693" s="28"/>
      <c r="CM693" s="28"/>
      <c r="CN693" s="28"/>
      <c r="CO693" s="28"/>
      <c r="CP693" s="28"/>
      <c r="CQ693" s="28"/>
      <c r="CR693" s="28"/>
      <c r="CS693" s="28"/>
      <c r="CT693" s="28"/>
      <c r="CU693" s="28"/>
      <c r="CV693" s="28"/>
    </row>
    <row r="694" spans="1:100" s="29" customFormat="1">
      <c r="A694" s="28"/>
      <c r="B694" s="30"/>
      <c r="C694" s="31"/>
      <c r="D694" s="31"/>
      <c r="E694" s="31"/>
      <c r="F694" s="31"/>
      <c r="G694" s="31"/>
      <c r="H694" s="31"/>
      <c r="I694" s="31"/>
      <c r="J694" s="31"/>
      <c r="K694" s="31"/>
      <c r="L694" s="32"/>
      <c r="M694" s="31"/>
      <c r="N694" s="32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  <c r="CG694" s="28"/>
      <c r="CH694" s="28"/>
      <c r="CI694" s="28"/>
      <c r="CJ694" s="28"/>
      <c r="CK694" s="28"/>
      <c r="CL694" s="28"/>
      <c r="CM694" s="28"/>
      <c r="CN694" s="28"/>
      <c r="CO694" s="28"/>
      <c r="CP694" s="28"/>
      <c r="CQ694" s="28"/>
      <c r="CR694" s="28"/>
      <c r="CS694" s="28"/>
      <c r="CT694" s="28"/>
      <c r="CU694" s="28"/>
      <c r="CV694" s="28"/>
    </row>
    <row r="695" spans="1:100" s="29" customFormat="1">
      <c r="A695" s="28"/>
      <c r="B695" s="30"/>
      <c r="C695" s="31"/>
      <c r="D695" s="31"/>
      <c r="E695" s="31"/>
      <c r="F695" s="31"/>
      <c r="G695" s="31"/>
      <c r="H695" s="31"/>
      <c r="I695" s="31"/>
      <c r="J695" s="31"/>
      <c r="K695" s="31"/>
      <c r="L695" s="32"/>
      <c r="M695" s="31"/>
      <c r="N695" s="32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  <c r="CG695" s="28"/>
      <c r="CH695" s="28"/>
      <c r="CI695" s="28"/>
      <c r="CJ695" s="28"/>
      <c r="CK695" s="28"/>
      <c r="CL695" s="28"/>
      <c r="CM695" s="28"/>
      <c r="CN695" s="28"/>
      <c r="CO695" s="28"/>
      <c r="CP695" s="28"/>
      <c r="CQ695" s="28"/>
      <c r="CR695" s="28"/>
      <c r="CS695" s="28"/>
      <c r="CT695" s="28"/>
      <c r="CU695" s="28"/>
      <c r="CV695" s="28"/>
    </row>
    <row r="696" spans="1:100" s="29" customFormat="1">
      <c r="A696" s="28"/>
      <c r="B696" s="30"/>
      <c r="C696" s="31"/>
      <c r="D696" s="31"/>
      <c r="E696" s="31"/>
      <c r="F696" s="31"/>
      <c r="G696" s="31"/>
      <c r="H696" s="31"/>
      <c r="I696" s="31"/>
      <c r="J696" s="31"/>
      <c r="K696" s="31"/>
      <c r="L696" s="32"/>
      <c r="M696" s="31"/>
      <c r="N696" s="32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  <c r="BY696" s="28"/>
      <c r="BZ696" s="28"/>
      <c r="CA696" s="28"/>
      <c r="CB696" s="28"/>
      <c r="CC696" s="28"/>
      <c r="CD696" s="28"/>
      <c r="CE696" s="28"/>
      <c r="CF696" s="28"/>
      <c r="CG696" s="28"/>
      <c r="CH696" s="28"/>
      <c r="CI696" s="28"/>
      <c r="CJ696" s="28"/>
      <c r="CK696" s="28"/>
      <c r="CL696" s="28"/>
      <c r="CM696" s="28"/>
      <c r="CN696" s="28"/>
      <c r="CO696" s="28"/>
      <c r="CP696" s="28"/>
      <c r="CQ696" s="28"/>
      <c r="CR696" s="28"/>
      <c r="CS696" s="28"/>
      <c r="CT696" s="28"/>
      <c r="CU696" s="28"/>
      <c r="CV696" s="28"/>
    </row>
    <row r="697" spans="1:100" s="29" customFormat="1">
      <c r="A697" s="28"/>
      <c r="B697" s="30"/>
      <c r="C697" s="31"/>
      <c r="D697" s="31"/>
      <c r="E697" s="31"/>
      <c r="F697" s="31"/>
      <c r="G697" s="31"/>
      <c r="H697" s="31"/>
      <c r="I697" s="31"/>
      <c r="J697" s="31"/>
      <c r="K697" s="31"/>
      <c r="L697" s="32"/>
      <c r="M697" s="31"/>
      <c r="N697" s="32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  <c r="BY697" s="28"/>
      <c r="BZ697" s="28"/>
      <c r="CA697" s="28"/>
      <c r="CB697" s="28"/>
      <c r="CC697" s="28"/>
      <c r="CD697" s="28"/>
      <c r="CE697" s="28"/>
      <c r="CF697" s="28"/>
      <c r="CG697" s="28"/>
      <c r="CH697" s="28"/>
      <c r="CI697" s="28"/>
      <c r="CJ697" s="28"/>
      <c r="CK697" s="28"/>
      <c r="CL697" s="28"/>
      <c r="CM697" s="28"/>
      <c r="CN697" s="28"/>
      <c r="CO697" s="28"/>
      <c r="CP697" s="28"/>
      <c r="CQ697" s="28"/>
      <c r="CR697" s="28"/>
      <c r="CS697" s="28"/>
      <c r="CT697" s="28"/>
      <c r="CU697" s="28"/>
      <c r="CV697" s="28"/>
    </row>
    <row r="698" spans="1:100" s="29" customFormat="1">
      <c r="A698" s="28"/>
      <c r="B698" s="30"/>
      <c r="C698" s="31"/>
      <c r="D698" s="31"/>
      <c r="E698" s="31"/>
      <c r="F698" s="31"/>
      <c r="G698" s="31"/>
      <c r="H698" s="31"/>
      <c r="I698" s="31"/>
      <c r="J698" s="31"/>
      <c r="K698" s="31"/>
      <c r="L698" s="32"/>
      <c r="M698" s="31"/>
      <c r="N698" s="32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  <c r="BY698" s="28"/>
      <c r="BZ698" s="28"/>
      <c r="CA698" s="28"/>
      <c r="CB698" s="28"/>
      <c r="CC698" s="28"/>
      <c r="CD698" s="28"/>
      <c r="CE698" s="28"/>
      <c r="CF698" s="28"/>
      <c r="CG698" s="28"/>
      <c r="CH698" s="28"/>
      <c r="CI698" s="28"/>
      <c r="CJ698" s="28"/>
      <c r="CK698" s="28"/>
      <c r="CL698" s="28"/>
      <c r="CM698" s="28"/>
      <c r="CN698" s="28"/>
      <c r="CO698" s="28"/>
      <c r="CP698" s="28"/>
      <c r="CQ698" s="28"/>
      <c r="CR698" s="28"/>
      <c r="CS698" s="28"/>
      <c r="CT698" s="28"/>
      <c r="CU698" s="28"/>
      <c r="CV698" s="28"/>
    </row>
    <row r="699" spans="1:100" s="29" customFormat="1">
      <c r="A699" s="28"/>
      <c r="B699" s="30"/>
      <c r="C699" s="31"/>
      <c r="D699" s="31"/>
      <c r="E699" s="31"/>
      <c r="F699" s="31"/>
      <c r="G699" s="31"/>
      <c r="H699" s="31"/>
      <c r="I699" s="31"/>
      <c r="J699" s="31"/>
      <c r="K699" s="31"/>
      <c r="L699" s="32"/>
      <c r="M699" s="31"/>
      <c r="N699" s="32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  <c r="BY699" s="28"/>
      <c r="BZ699" s="28"/>
      <c r="CA699" s="28"/>
      <c r="CB699" s="28"/>
      <c r="CC699" s="28"/>
      <c r="CD699" s="28"/>
      <c r="CE699" s="28"/>
      <c r="CF699" s="28"/>
      <c r="CG699" s="28"/>
      <c r="CH699" s="28"/>
      <c r="CI699" s="28"/>
      <c r="CJ699" s="28"/>
      <c r="CK699" s="28"/>
      <c r="CL699" s="28"/>
      <c r="CM699" s="28"/>
      <c r="CN699" s="28"/>
      <c r="CO699" s="28"/>
      <c r="CP699" s="28"/>
      <c r="CQ699" s="28"/>
      <c r="CR699" s="28"/>
      <c r="CS699" s="28"/>
      <c r="CT699" s="28"/>
      <c r="CU699" s="28"/>
      <c r="CV699" s="28"/>
    </row>
    <row r="700" spans="1:100" s="29" customFormat="1">
      <c r="A700" s="28"/>
      <c r="B700" s="30"/>
      <c r="C700" s="31"/>
      <c r="D700" s="31"/>
      <c r="E700" s="31"/>
      <c r="F700" s="31"/>
      <c r="G700" s="31"/>
      <c r="H700" s="31"/>
      <c r="I700" s="31"/>
      <c r="J700" s="31"/>
      <c r="K700" s="31"/>
      <c r="L700" s="32"/>
      <c r="M700" s="31"/>
      <c r="N700" s="32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  <c r="BY700" s="28"/>
      <c r="BZ700" s="28"/>
      <c r="CA700" s="28"/>
      <c r="CB700" s="28"/>
      <c r="CC700" s="28"/>
      <c r="CD700" s="28"/>
      <c r="CE700" s="28"/>
      <c r="CF700" s="28"/>
      <c r="CG700" s="28"/>
      <c r="CH700" s="28"/>
      <c r="CI700" s="28"/>
      <c r="CJ700" s="28"/>
      <c r="CK700" s="28"/>
      <c r="CL700" s="28"/>
      <c r="CM700" s="28"/>
      <c r="CN700" s="28"/>
      <c r="CO700" s="28"/>
      <c r="CP700" s="28"/>
      <c r="CQ700" s="28"/>
      <c r="CR700" s="28"/>
      <c r="CS700" s="28"/>
      <c r="CT700" s="28"/>
      <c r="CU700" s="28"/>
      <c r="CV700" s="28"/>
    </row>
    <row r="701" spans="1:100" s="29" customFormat="1">
      <c r="A701" s="28"/>
      <c r="B701" s="30"/>
      <c r="C701" s="31"/>
      <c r="D701" s="31"/>
      <c r="E701" s="31"/>
      <c r="F701" s="31"/>
      <c r="G701" s="31"/>
      <c r="H701" s="31"/>
      <c r="I701" s="31"/>
      <c r="J701" s="31"/>
      <c r="K701" s="31"/>
      <c r="L701" s="32"/>
      <c r="M701" s="31"/>
      <c r="N701" s="32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  <c r="BY701" s="28"/>
      <c r="BZ701" s="28"/>
      <c r="CA701" s="28"/>
      <c r="CB701" s="28"/>
      <c r="CC701" s="28"/>
      <c r="CD701" s="28"/>
      <c r="CE701" s="28"/>
      <c r="CF701" s="28"/>
      <c r="CG701" s="28"/>
      <c r="CH701" s="28"/>
      <c r="CI701" s="28"/>
      <c r="CJ701" s="28"/>
      <c r="CK701" s="28"/>
      <c r="CL701" s="28"/>
      <c r="CM701" s="28"/>
      <c r="CN701" s="28"/>
      <c r="CO701" s="28"/>
      <c r="CP701" s="28"/>
      <c r="CQ701" s="28"/>
      <c r="CR701" s="28"/>
      <c r="CS701" s="28"/>
      <c r="CT701" s="28"/>
      <c r="CU701" s="28"/>
      <c r="CV701" s="28"/>
    </row>
    <row r="702" spans="1:100" s="29" customFormat="1">
      <c r="A702" s="28"/>
      <c r="B702" s="30"/>
      <c r="C702" s="31"/>
      <c r="D702" s="31"/>
      <c r="E702" s="31"/>
      <c r="F702" s="31"/>
      <c r="G702" s="31"/>
      <c r="H702" s="31"/>
      <c r="I702" s="31"/>
      <c r="J702" s="31"/>
      <c r="K702" s="31"/>
      <c r="L702" s="32"/>
      <c r="M702" s="31"/>
      <c r="N702" s="32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  <c r="BY702" s="28"/>
      <c r="BZ702" s="28"/>
      <c r="CA702" s="28"/>
      <c r="CB702" s="28"/>
      <c r="CC702" s="28"/>
      <c r="CD702" s="28"/>
      <c r="CE702" s="28"/>
      <c r="CF702" s="28"/>
      <c r="CG702" s="28"/>
      <c r="CH702" s="28"/>
      <c r="CI702" s="28"/>
      <c r="CJ702" s="28"/>
      <c r="CK702" s="28"/>
      <c r="CL702" s="28"/>
      <c r="CM702" s="28"/>
      <c r="CN702" s="28"/>
      <c r="CO702" s="28"/>
      <c r="CP702" s="28"/>
      <c r="CQ702" s="28"/>
      <c r="CR702" s="28"/>
      <c r="CS702" s="28"/>
      <c r="CT702" s="28"/>
      <c r="CU702" s="28"/>
      <c r="CV702" s="28"/>
    </row>
    <row r="703" spans="1:100" s="29" customFormat="1">
      <c r="A703" s="28"/>
      <c r="B703" s="30"/>
      <c r="C703" s="31"/>
      <c r="D703" s="31"/>
      <c r="E703" s="31"/>
      <c r="F703" s="31"/>
      <c r="G703" s="31"/>
      <c r="H703" s="31"/>
      <c r="I703" s="31"/>
      <c r="J703" s="31"/>
      <c r="K703" s="31"/>
      <c r="L703" s="32"/>
      <c r="M703" s="31"/>
      <c r="N703" s="32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  <c r="CG703" s="28"/>
      <c r="CH703" s="28"/>
      <c r="CI703" s="28"/>
      <c r="CJ703" s="28"/>
      <c r="CK703" s="28"/>
      <c r="CL703" s="28"/>
      <c r="CM703" s="28"/>
      <c r="CN703" s="28"/>
      <c r="CO703" s="28"/>
      <c r="CP703" s="28"/>
      <c r="CQ703" s="28"/>
      <c r="CR703" s="28"/>
      <c r="CS703" s="28"/>
      <c r="CT703" s="28"/>
      <c r="CU703" s="28"/>
      <c r="CV703" s="28"/>
    </row>
    <row r="704" spans="1:100" s="29" customFormat="1">
      <c r="A704" s="28"/>
      <c r="B704" s="30"/>
      <c r="C704" s="31"/>
      <c r="D704" s="31"/>
      <c r="E704" s="31"/>
      <c r="F704" s="31"/>
      <c r="G704" s="31"/>
      <c r="H704" s="31"/>
      <c r="I704" s="31"/>
      <c r="J704" s="31"/>
      <c r="K704" s="31"/>
      <c r="L704" s="32"/>
      <c r="M704" s="31"/>
      <c r="N704" s="32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  <c r="BY704" s="28"/>
      <c r="BZ704" s="28"/>
      <c r="CA704" s="28"/>
      <c r="CB704" s="28"/>
      <c r="CC704" s="28"/>
      <c r="CD704" s="28"/>
      <c r="CE704" s="28"/>
      <c r="CF704" s="28"/>
      <c r="CG704" s="28"/>
      <c r="CH704" s="28"/>
      <c r="CI704" s="28"/>
      <c r="CJ704" s="28"/>
      <c r="CK704" s="28"/>
      <c r="CL704" s="28"/>
      <c r="CM704" s="28"/>
      <c r="CN704" s="28"/>
      <c r="CO704" s="28"/>
      <c r="CP704" s="28"/>
      <c r="CQ704" s="28"/>
      <c r="CR704" s="28"/>
      <c r="CS704" s="28"/>
      <c r="CT704" s="28"/>
      <c r="CU704" s="28"/>
      <c r="CV704" s="28"/>
    </row>
    <row r="705" spans="1:100" s="29" customFormat="1">
      <c r="A705" s="28"/>
      <c r="B705" s="30"/>
      <c r="C705" s="31"/>
      <c r="D705" s="31"/>
      <c r="E705" s="31"/>
      <c r="F705" s="31"/>
      <c r="G705" s="31"/>
      <c r="H705" s="31"/>
      <c r="I705" s="31"/>
      <c r="J705" s="31"/>
      <c r="K705" s="31"/>
      <c r="L705" s="32"/>
      <c r="M705" s="31"/>
      <c r="N705" s="32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  <c r="BY705" s="28"/>
      <c r="BZ705" s="28"/>
      <c r="CA705" s="28"/>
      <c r="CB705" s="28"/>
      <c r="CC705" s="28"/>
      <c r="CD705" s="28"/>
      <c r="CE705" s="28"/>
      <c r="CF705" s="28"/>
      <c r="CG705" s="28"/>
      <c r="CH705" s="28"/>
      <c r="CI705" s="28"/>
      <c r="CJ705" s="28"/>
      <c r="CK705" s="28"/>
      <c r="CL705" s="28"/>
      <c r="CM705" s="28"/>
      <c r="CN705" s="28"/>
      <c r="CO705" s="28"/>
      <c r="CP705" s="28"/>
      <c r="CQ705" s="28"/>
      <c r="CR705" s="28"/>
      <c r="CS705" s="28"/>
      <c r="CT705" s="28"/>
      <c r="CU705" s="28"/>
      <c r="CV705" s="28"/>
    </row>
    <row r="706" spans="1:100" s="29" customFormat="1">
      <c r="A706" s="28"/>
      <c r="B706" s="30"/>
      <c r="C706" s="31"/>
      <c r="D706" s="31"/>
      <c r="E706" s="31"/>
      <c r="F706" s="31"/>
      <c r="G706" s="31"/>
      <c r="H706" s="31"/>
      <c r="I706" s="31"/>
      <c r="J706" s="31"/>
      <c r="K706" s="31"/>
      <c r="L706" s="32"/>
      <c r="M706" s="31"/>
      <c r="N706" s="32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  <c r="BU706" s="28"/>
      <c r="BV706" s="28"/>
      <c r="BW706" s="28"/>
      <c r="BX706" s="28"/>
      <c r="BY706" s="28"/>
      <c r="BZ706" s="28"/>
      <c r="CA706" s="28"/>
      <c r="CB706" s="28"/>
      <c r="CC706" s="28"/>
      <c r="CD706" s="28"/>
      <c r="CE706" s="28"/>
      <c r="CF706" s="28"/>
      <c r="CG706" s="28"/>
      <c r="CH706" s="28"/>
      <c r="CI706" s="28"/>
      <c r="CJ706" s="28"/>
      <c r="CK706" s="28"/>
      <c r="CL706" s="28"/>
      <c r="CM706" s="28"/>
      <c r="CN706" s="28"/>
      <c r="CO706" s="28"/>
      <c r="CP706" s="28"/>
      <c r="CQ706" s="28"/>
      <c r="CR706" s="28"/>
      <c r="CS706" s="28"/>
      <c r="CT706" s="28"/>
      <c r="CU706" s="28"/>
      <c r="CV706" s="28"/>
    </row>
    <row r="707" spans="1:100" s="29" customFormat="1">
      <c r="A707" s="28"/>
      <c r="B707" s="30"/>
      <c r="C707" s="31"/>
      <c r="D707" s="31"/>
      <c r="E707" s="31"/>
      <c r="F707" s="31"/>
      <c r="G707" s="31"/>
      <c r="H707" s="31"/>
      <c r="I707" s="31"/>
      <c r="J707" s="31"/>
      <c r="K707" s="31"/>
      <c r="L707" s="32"/>
      <c r="M707" s="31"/>
      <c r="N707" s="32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  <c r="BU707" s="28"/>
      <c r="BV707" s="28"/>
      <c r="BW707" s="28"/>
      <c r="BX707" s="28"/>
      <c r="BY707" s="28"/>
      <c r="BZ707" s="28"/>
      <c r="CA707" s="28"/>
      <c r="CB707" s="28"/>
      <c r="CC707" s="28"/>
      <c r="CD707" s="28"/>
      <c r="CE707" s="28"/>
      <c r="CF707" s="28"/>
      <c r="CG707" s="28"/>
      <c r="CH707" s="28"/>
      <c r="CI707" s="28"/>
      <c r="CJ707" s="28"/>
      <c r="CK707" s="28"/>
      <c r="CL707" s="28"/>
      <c r="CM707" s="28"/>
      <c r="CN707" s="28"/>
      <c r="CO707" s="28"/>
      <c r="CP707" s="28"/>
      <c r="CQ707" s="28"/>
      <c r="CR707" s="28"/>
      <c r="CS707" s="28"/>
      <c r="CT707" s="28"/>
      <c r="CU707" s="28"/>
      <c r="CV707" s="28"/>
    </row>
    <row r="708" spans="1:100" s="29" customFormat="1">
      <c r="A708" s="28"/>
      <c r="B708" s="30"/>
      <c r="C708" s="31"/>
      <c r="D708" s="31"/>
      <c r="E708" s="31"/>
      <c r="F708" s="31"/>
      <c r="G708" s="31"/>
      <c r="H708" s="31"/>
      <c r="I708" s="31"/>
      <c r="J708" s="31"/>
      <c r="K708" s="31"/>
      <c r="L708" s="32"/>
      <c r="M708" s="31"/>
      <c r="N708" s="32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  <c r="BU708" s="28"/>
      <c r="BV708" s="28"/>
      <c r="BW708" s="28"/>
      <c r="BX708" s="28"/>
      <c r="BY708" s="28"/>
      <c r="BZ708" s="28"/>
      <c r="CA708" s="28"/>
      <c r="CB708" s="28"/>
      <c r="CC708" s="28"/>
      <c r="CD708" s="28"/>
      <c r="CE708" s="28"/>
      <c r="CF708" s="28"/>
      <c r="CG708" s="28"/>
      <c r="CH708" s="28"/>
      <c r="CI708" s="28"/>
      <c r="CJ708" s="28"/>
      <c r="CK708" s="28"/>
      <c r="CL708" s="28"/>
      <c r="CM708" s="28"/>
      <c r="CN708" s="28"/>
      <c r="CO708" s="28"/>
      <c r="CP708" s="28"/>
      <c r="CQ708" s="28"/>
      <c r="CR708" s="28"/>
      <c r="CS708" s="28"/>
      <c r="CT708" s="28"/>
      <c r="CU708" s="28"/>
      <c r="CV708" s="28"/>
    </row>
    <row r="709" spans="1:100" s="29" customFormat="1">
      <c r="A709" s="28"/>
      <c r="B709" s="30"/>
      <c r="C709" s="31"/>
      <c r="D709" s="31"/>
      <c r="E709" s="31"/>
      <c r="F709" s="31"/>
      <c r="G709" s="31"/>
      <c r="H709" s="31"/>
      <c r="I709" s="31"/>
      <c r="J709" s="31"/>
      <c r="K709" s="31"/>
      <c r="L709" s="32"/>
      <c r="M709" s="31"/>
      <c r="N709" s="32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  <c r="BU709" s="28"/>
      <c r="BV709" s="28"/>
      <c r="BW709" s="28"/>
      <c r="BX709" s="28"/>
      <c r="BY709" s="28"/>
      <c r="BZ709" s="28"/>
      <c r="CA709" s="28"/>
      <c r="CB709" s="28"/>
      <c r="CC709" s="28"/>
      <c r="CD709" s="28"/>
      <c r="CE709" s="28"/>
      <c r="CF709" s="28"/>
      <c r="CG709" s="28"/>
      <c r="CH709" s="28"/>
      <c r="CI709" s="28"/>
      <c r="CJ709" s="28"/>
      <c r="CK709" s="28"/>
      <c r="CL709" s="28"/>
      <c r="CM709" s="28"/>
      <c r="CN709" s="28"/>
      <c r="CO709" s="28"/>
      <c r="CP709" s="28"/>
      <c r="CQ709" s="28"/>
      <c r="CR709" s="28"/>
      <c r="CS709" s="28"/>
      <c r="CT709" s="28"/>
      <c r="CU709" s="28"/>
      <c r="CV709" s="28"/>
    </row>
    <row r="710" spans="1:100" s="29" customFormat="1">
      <c r="A710" s="28"/>
      <c r="B710" s="30"/>
      <c r="C710" s="31"/>
      <c r="D710" s="31"/>
      <c r="E710" s="31"/>
      <c r="F710" s="31"/>
      <c r="G710" s="31"/>
      <c r="H710" s="31"/>
      <c r="I710" s="31"/>
      <c r="J710" s="31"/>
      <c r="K710" s="31"/>
      <c r="L710" s="32"/>
      <c r="M710" s="31"/>
      <c r="N710" s="32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  <c r="BU710" s="28"/>
      <c r="BV710" s="28"/>
      <c r="BW710" s="28"/>
      <c r="BX710" s="28"/>
      <c r="BY710" s="28"/>
      <c r="BZ710" s="28"/>
      <c r="CA710" s="28"/>
      <c r="CB710" s="28"/>
      <c r="CC710" s="28"/>
      <c r="CD710" s="28"/>
      <c r="CE710" s="28"/>
      <c r="CF710" s="28"/>
      <c r="CG710" s="28"/>
      <c r="CH710" s="28"/>
      <c r="CI710" s="28"/>
      <c r="CJ710" s="28"/>
      <c r="CK710" s="28"/>
      <c r="CL710" s="28"/>
      <c r="CM710" s="28"/>
      <c r="CN710" s="28"/>
      <c r="CO710" s="28"/>
      <c r="CP710" s="28"/>
      <c r="CQ710" s="28"/>
      <c r="CR710" s="28"/>
      <c r="CS710" s="28"/>
      <c r="CT710" s="28"/>
      <c r="CU710" s="28"/>
      <c r="CV710" s="28"/>
    </row>
    <row r="711" spans="1:100" s="29" customFormat="1">
      <c r="A711" s="28"/>
      <c r="B711" s="30"/>
      <c r="C711" s="31"/>
      <c r="D711" s="31"/>
      <c r="E711" s="31"/>
      <c r="F711" s="31"/>
      <c r="G711" s="31"/>
      <c r="H711" s="31"/>
      <c r="I711" s="31"/>
      <c r="J711" s="31"/>
      <c r="K711" s="31"/>
      <c r="L711" s="32"/>
      <c r="M711" s="31"/>
      <c r="N711" s="32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  <c r="BU711" s="28"/>
      <c r="BV711" s="28"/>
      <c r="BW711" s="28"/>
      <c r="BX711" s="28"/>
      <c r="BY711" s="28"/>
      <c r="BZ711" s="28"/>
      <c r="CA711" s="28"/>
      <c r="CB711" s="28"/>
      <c r="CC711" s="28"/>
      <c r="CD711" s="28"/>
      <c r="CE711" s="28"/>
      <c r="CF711" s="28"/>
      <c r="CG711" s="28"/>
      <c r="CH711" s="28"/>
      <c r="CI711" s="28"/>
      <c r="CJ711" s="28"/>
      <c r="CK711" s="28"/>
      <c r="CL711" s="28"/>
      <c r="CM711" s="28"/>
      <c r="CN711" s="28"/>
      <c r="CO711" s="28"/>
      <c r="CP711" s="28"/>
      <c r="CQ711" s="28"/>
      <c r="CR711" s="28"/>
      <c r="CS711" s="28"/>
      <c r="CT711" s="28"/>
      <c r="CU711" s="28"/>
      <c r="CV711" s="28"/>
    </row>
    <row r="712" spans="1:100" s="29" customFormat="1">
      <c r="A712" s="28"/>
      <c r="B712" s="30"/>
      <c r="C712" s="31"/>
      <c r="D712" s="31"/>
      <c r="E712" s="31"/>
      <c r="F712" s="31"/>
      <c r="G712" s="31"/>
      <c r="H712" s="31"/>
      <c r="I712" s="31"/>
      <c r="J712" s="31"/>
      <c r="K712" s="31"/>
      <c r="L712" s="32"/>
      <c r="M712" s="31"/>
      <c r="N712" s="32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  <c r="BU712" s="28"/>
      <c r="BV712" s="28"/>
      <c r="BW712" s="28"/>
      <c r="BX712" s="28"/>
      <c r="BY712" s="28"/>
      <c r="BZ712" s="28"/>
      <c r="CA712" s="28"/>
      <c r="CB712" s="28"/>
      <c r="CC712" s="28"/>
      <c r="CD712" s="28"/>
      <c r="CE712" s="28"/>
      <c r="CF712" s="28"/>
      <c r="CG712" s="28"/>
      <c r="CH712" s="28"/>
      <c r="CI712" s="28"/>
      <c r="CJ712" s="28"/>
      <c r="CK712" s="28"/>
      <c r="CL712" s="28"/>
      <c r="CM712" s="28"/>
      <c r="CN712" s="28"/>
      <c r="CO712" s="28"/>
      <c r="CP712" s="28"/>
      <c r="CQ712" s="28"/>
      <c r="CR712" s="28"/>
      <c r="CS712" s="28"/>
      <c r="CT712" s="28"/>
      <c r="CU712" s="28"/>
      <c r="CV712" s="28"/>
    </row>
    <row r="713" spans="1:100" s="29" customFormat="1">
      <c r="A713" s="28"/>
      <c r="B713" s="30"/>
      <c r="C713" s="31"/>
      <c r="D713" s="31"/>
      <c r="E713" s="31"/>
      <c r="F713" s="31"/>
      <c r="G713" s="31"/>
      <c r="H713" s="31"/>
      <c r="I713" s="31"/>
      <c r="J713" s="31"/>
      <c r="K713" s="31"/>
      <c r="L713" s="32"/>
      <c r="M713" s="31"/>
      <c r="N713" s="32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  <c r="BU713" s="28"/>
      <c r="BV713" s="28"/>
      <c r="BW713" s="28"/>
      <c r="BX713" s="28"/>
      <c r="BY713" s="28"/>
      <c r="BZ713" s="28"/>
      <c r="CA713" s="28"/>
      <c r="CB713" s="28"/>
      <c r="CC713" s="28"/>
      <c r="CD713" s="28"/>
      <c r="CE713" s="28"/>
      <c r="CF713" s="28"/>
      <c r="CG713" s="28"/>
      <c r="CH713" s="28"/>
      <c r="CI713" s="28"/>
      <c r="CJ713" s="28"/>
      <c r="CK713" s="28"/>
      <c r="CL713" s="28"/>
      <c r="CM713" s="28"/>
      <c r="CN713" s="28"/>
      <c r="CO713" s="28"/>
      <c r="CP713" s="28"/>
      <c r="CQ713" s="28"/>
      <c r="CR713" s="28"/>
      <c r="CS713" s="28"/>
      <c r="CT713" s="28"/>
      <c r="CU713" s="28"/>
      <c r="CV713" s="28"/>
    </row>
    <row r="714" spans="1:100" s="29" customFormat="1">
      <c r="A714" s="28"/>
      <c r="B714" s="30"/>
      <c r="C714" s="31"/>
      <c r="D714" s="31"/>
      <c r="E714" s="31"/>
      <c r="F714" s="31"/>
      <c r="G714" s="31"/>
      <c r="H714" s="31"/>
      <c r="I714" s="31"/>
      <c r="J714" s="31"/>
      <c r="K714" s="31"/>
      <c r="L714" s="32"/>
      <c r="M714" s="31"/>
      <c r="N714" s="32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  <c r="BU714" s="28"/>
      <c r="BV714" s="28"/>
      <c r="BW714" s="28"/>
      <c r="BX714" s="28"/>
      <c r="BY714" s="28"/>
      <c r="BZ714" s="28"/>
      <c r="CA714" s="28"/>
      <c r="CB714" s="28"/>
      <c r="CC714" s="28"/>
      <c r="CD714" s="28"/>
      <c r="CE714" s="28"/>
      <c r="CF714" s="28"/>
      <c r="CG714" s="28"/>
      <c r="CH714" s="28"/>
      <c r="CI714" s="28"/>
      <c r="CJ714" s="28"/>
      <c r="CK714" s="28"/>
      <c r="CL714" s="28"/>
      <c r="CM714" s="28"/>
      <c r="CN714" s="28"/>
      <c r="CO714" s="28"/>
      <c r="CP714" s="28"/>
      <c r="CQ714" s="28"/>
      <c r="CR714" s="28"/>
      <c r="CS714" s="28"/>
      <c r="CT714" s="28"/>
      <c r="CU714" s="28"/>
      <c r="CV714" s="28"/>
    </row>
    <row r="715" spans="1:100" s="29" customFormat="1">
      <c r="A715" s="28"/>
      <c r="B715" s="30"/>
      <c r="C715" s="31"/>
      <c r="D715" s="31"/>
      <c r="E715" s="31"/>
      <c r="F715" s="31"/>
      <c r="G715" s="31"/>
      <c r="H715" s="31"/>
      <c r="I715" s="31"/>
      <c r="J715" s="31"/>
      <c r="K715" s="31"/>
      <c r="L715" s="32"/>
      <c r="M715" s="31"/>
      <c r="N715" s="32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  <c r="BU715" s="28"/>
      <c r="BV715" s="28"/>
      <c r="BW715" s="28"/>
      <c r="BX715" s="28"/>
      <c r="BY715" s="28"/>
      <c r="BZ715" s="28"/>
      <c r="CA715" s="28"/>
      <c r="CB715" s="28"/>
      <c r="CC715" s="28"/>
      <c r="CD715" s="28"/>
      <c r="CE715" s="28"/>
      <c r="CF715" s="28"/>
      <c r="CG715" s="28"/>
      <c r="CH715" s="28"/>
      <c r="CI715" s="28"/>
      <c r="CJ715" s="28"/>
      <c r="CK715" s="28"/>
      <c r="CL715" s="28"/>
      <c r="CM715" s="28"/>
      <c r="CN715" s="28"/>
      <c r="CO715" s="28"/>
      <c r="CP715" s="28"/>
      <c r="CQ715" s="28"/>
      <c r="CR715" s="28"/>
      <c r="CS715" s="28"/>
      <c r="CT715" s="28"/>
      <c r="CU715" s="28"/>
      <c r="CV715" s="28"/>
    </row>
    <row r="716" spans="1:100" s="29" customFormat="1">
      <c r="A716" s="28"/>
      <c r="B716" s="30"/>
      <c r="C716" s="31"/>
      <c r="D716" s="31"/>
      <c r="E716" s="31"/>
      <c r="F716" s="31"/>
      <c r="G716" s="31"/>
      <c r="H716" s="31"/>
      <c r="I716" s="31"/>
      <c r="J716" s="31"/>
      <c r="K716" s="31"/>
      <c r="L716" s="32"/>
      <c r="M716" s="31"/>
      <c r="N716" s="32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  <c r="BU716" s="28"/>
      <c r="BV716" s="28"/>
      <c r="BW716" s="28"/>
      <c r="BX716" s="28"/>
      <c r="BY716" s="28"/>
      <c r="BZ716" s="28"/>
      <c r="CA716" s="28"/>
      <c r="CB716" s="28"/>
      <c r="CC716" s="28"/>
      <c r="CD716" s="28"/>
      <c r="CE716" s="28"/>
      <c r="CF716" s="28"/>
      <c r="CG716" s="28"/>
      <c r="CH716" s="28"/>
      <c r="CI716" s="28"/>
      <c r="CJ716" s="28"/>
      <c r="CK716" s="28"/>
      <c r="CL716" s="28"/>
      <c r="CM716" s="28"/>
      <c r="CN716" s="28"/>
      <c r="CO716" s="28"/>
      <c r="CP716" s="28"/>
      <c r="CQ716" s="28"/>
      <c r="CR716" s="28"/>
      <c r="CS716" s="28"/>
      <c r="CT716" s="28"/>
      <c r="CU716" s="28"/>
      <c r="CV716" s="28"/>
    </row>
    <row r="717" spans="1:100" s="29" customFormat="1">
      <c r="A717" s="28"/>
      <c r="B717" s="30"/>
      <c r="C717" s="31"/>
      <c r="D717" s="31"/>
      <c r="E717" s="31"/>
      <c r="F717" s="31"/>
      <c r="G717" s="31"/>
      <c r="H717" s="31"/>
      <c r="I717" s="31"/>
      <c r="J717" s="31"/>
      <c r="K717" s="31"/>
      <c r="L717" s="32"/>
      <c r="M717" s="31"/>
      <c r="N717" s="32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  <c r="BU717" s="28"/>
      <c r="BV717" s="28"/>
      <c r="BW717" s="28"/>
      <c r="BX717" s="28"/>
      <c r="BY717" s="28"/>
      <c r="BZ717" s="28"/>
      <c r="CA717" s="28"/>
      <c r="CB717" s="28"/>
      <c r="CC717" s="28"/>
      <c r="CD717" s="28"/>
      <c r="CE717" s="28"/>
      <c r="CF717" s="28"/>
      <c r="CG717" s="28"/>
      <c r="CH717" s="28"/>
      <c r="CI717" s="28"/>
      <c r="CJ717" s="28"/>
      <c r="CK717" s="28"/>
      <c r="CL717" s="28"/>
      <c r="CM717" s="28"/>
      <c r="CN717" s="28"/>
      <c r="CO717" s="28"/>
      <c r="CP717" s="28"/>
      <c r="CQ717" s="28"/>
      <c r="CR717" s="28"/>
      <c r="CS717" s="28"/>
      <c r="CT717" s="28"/>
      <c r="CU717" s="28"/>
      <c r="CV717" s="28"/>
    </row>
    <row r="718" spans="1:100" s="29" customFormat="1">
      <c r="A718" s="28"/>
      <c r="B718" s="30"/>
      <c r="C718" s="31"/>
      <c r="D718" s="31"/>
      <c r="E718" s="31"/>
      <c r="F718" s="31"/>
      <c r="G718" s="31"/>
      <c r="H718" s="31"/>
      <c r="I718" s="31"/>
      <c r="J718" s="31"/>
      <c r="K718" s="31"/>
      <c r="L718" s="32"/>
      <c r="M718" s="31"/>
      <c r="N718" s="32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  <c r="BU718" s="28"/>
      <c r="BV718" s="28"/>
      <c r="BW718" s="28"/>
      <c r="BX718" s="28"/>
      <c r="BY718" s="28"/>
      <c r="BZ718" s="28"/>
      <c r="CA718" s="28"/>
      <c r="CB718" s="28"/>
      <c r="CC718" s="28"/>
      <c r="CD718" s="28"/>
      <c r="CE718" s="28"/>
      <c r="CF718" s="28"/>
      <c r="CG718" s="28"/>
      <c r="CH718" s="28"/>
      <c r="CI718" s="28"/>
      <c r="CJ718" s="28"/>
      <c r="CK718" s="28"/>
      <c r="CL718" s="28"/>
      <c r="CM718" s="28"/>
      <c r="CN718" s="28"/>
      <c r="CO718" s="28"/>
      <c r="CP718" s="28"/>
      <c r="CQ718" s="28"/>
      <c r="CR718" s="28"/>
      <c r="CS718" s="28"/>
      <c r="CT718" s="28"/>
      <c r="CU718" s="28"/>
      <c r="CV718" s="28"/>
    </row>
    <row r="719" spans="1:100" s="29" customFormat="1">
      <c r="A719" s="28"/>
      <c r="B719" s="30"/>
      <c r="C719" s="31"/>
      <c r="D719" s="31"/>
      <c r="E719" s="31"/>
      <c r="F719" s="31"/>
      <c r="G719" s="31"/>
      <c r="H719" s="31"/>
      <c r="I719" s="31"/>
      <c r="J719" s="31"/>
      <c r="K719" s="31"/>
      <c r="L719" s="32"/>
      <c r="M719" s="31"/>
      <c r="N719" s="32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  <c r="BY719" s="28"/>
      <c r="BZ719" s="28"/>
      <c r="CA719" s="28"/>
      <c r="CB719" s="28"/>
      <c r="CC719" s="28"/>
      <c r="CD719" s="28"/>
      <c r="CE719" s="28"/>
      <c r="CF719" s="28"/>
      <c r="CG719" s="28"/>
      <c r="CH719" s="28"/>
      <c r="CI719" s="28"/>
      <c r="CJ719" s="28"/>
      <c r="CK719" s="28"/>
      <c r="CL719" s="28"/>
      <c r="CM719" s="28"/>
      <c r="CN719" s="28"/>
      <c r="CO719" s="28"/>
      <c r="CP719" s="28"/>
      <c r="CQ719" s="28"/>
      <c r="CR719" s="28"/>
      <c r="CS719" s="28"/>
      <c r="CT719" s="28"/>
      <c r="CU719" s="28"/>
      <c r="CV719" s="28"/>
    </row>
    <row r="720" spans="1:100" s="29" customFormat="1">
      <c r="A720" s="28"/>
      <c r="B720" s="30"/>
      <c r="C720" s="31"/>
      <c r="D720" s="31"/>
      <c r="E720" s="31"/>
      <c r="F720" s="31"/>
      <c r="G720" s="31"/>
      <c r="H720" s="31"/>
      <c r="I720" s="31"/>
      <c r="J720" s="31"/>
      <c r="K720" s="31"/>
      <c r="L720" s="32"/>
      <c r="M720" s="31"/>
      <c r="N720" s="32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  <c r="BU720" s="28"/>
      <c r="BV720" s="28"/>
      <c r="BW720" s="28"/>
      <c r="BX720" s="28"/>
      <c r="BY720" s="28"/>
      <c r="BZ720" s="28"/>
      <c r="CA720" s="28"/>
      <c r="CB720" s="28"/>
      <c r="CC720" s="28"/>
      <c r="CD720" s="28"/>
      <c r="CE720" s="28"/>
      <c r="CF720" s="28"/>
      <c r="CG720" s="28"/>
      <c r="CH720" s="28"/>
      <c r="CI720" s="28"/>
      <c r="CJ720" s="28"/>
      <c r="CK720" s="28"/>
      <c r="CL720" s="28"/>
      <c r="CM720" s="28"/>
      <c r="CN720" s="28"/>
      <c r="CO720" s="28"/>
      <c r="CP720" s="28"/>
      <c r="CQ720" s="28"/>
      <c r="CR720" s="28"/>
      <c r="CS720" s="28"/>
      <c r="CT720" s="28"/>
      <c r="CU720" s="28"/>
      <c r="CV720" s="28"/>
    </row>
    <row r="721" spans="1:100" s="29" customFormat="1">
      <c r="A721" s="28"/>
      <c r="B721" s="30"/>
      <c r="C721" s="31"/>
      <c r="D721" s="31"/>
      <c r="E721" s="31"/>
      <c r="F721" s="31"/>
      <c r="G721" s="31"/>
      <c r="H721" s="31"/>
      <c r="I721" s="31"/>
      <c r="J721" s="31"/>
      <c r="K721" s="31"/>
      <c r="L721" s="32"/>
      <c r="M721" s="31"/>
      <c r="N721" s="32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  <c r="BU721" s="28"/>
      <c r="BV721" s="28"/>
      <c r="BW721" s="28"/>
      <c r="BX721" s="28"/>
      <c r="BY721" s="28"/>
      <c r="BZ721" s="28"/>
      <c r="CA721" s="28"/>
      <c r="CB721" s="28"/>
      <c r="CC721" s="28"/>
      <c r="CD721" s="28"/>
      <c r="CE721" s="28"/>
      <c r="CF721" s="28"/>
      <c r="CG721" s="28"/>
      <c r="CH721" s="28"/>
      <c r="CI721" s="28"/>
      <c r="CJ721" s="28"/>
      <c r="CK721" s="28"/>
      <c r="CL721" s="28"/>
      <c r="CM721" s="28"/>
      <c r="CN721" s="28"/>
      <c r="CO721" s="28"/>
      <c r="CP721" s="28"/>
      <c r="CQ721" s="28"/>
      <c r="CR721" s="28"/>
      <c r="CS721" s="28"/>
      <c r="CT721" s="28"/>
      <c r="CU721" s="28"/>
      <c r="CV721" s="28"/>
    </row>
    <row r="722" spans="1:100" s="29" customFormat="1">
      <c r="A722" s="28"/>
      <c r="B722" s="30"/>
      <c r="C722" s="31"/>
      <c r="D722" s="31"/>
      <c r="E722" s="31"/>
      <c r="F722" s="31"/>
      <c r="G722" s="31"/>
      <c r="H722" s="31"/>
      <c r="I722" s="31"/>
      <c r="J722" s="31"/>
      <c r="K722" s="31"/>
      <c r="L722" s="32"/>
      <c r="M722" s="31"/>
      <c r="N722" s="32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  <c r="BU722" s="28"/>
      <c r="BV722" s="28"/>
      <c r="BW722" s="28"/>
      <c r="BX722" s="28"/>
      <c r="BY722" s="28"/>
      <c r="BZ722" s="28"/>
      <c r="CA722" s="28"/>
      <c r="CB722" s="28"/>
      <c r="CC722" s="28"/>
      <c r="CD722" s="28"/>
      <c r="CE722" s="28"/>
      <c r="CF722" s="28"/>
      <c r="CG722" s="28"/>
      <c r="CH722" s="28"/>
      <c r="CI722" s="28"/>
      <c r="CJ722" s="28"/>
      <c r="CK722" s="28"/>
      <c r="CL722" s="28"/>
      <c r="CM722" s="28"/>
      <c r="CN722" s="28"/>
      <c r="CO722" s="28"/>
      <c r="CP722" s="28"/>
      <c r="CQ722" s="28"/>
      <c r="CR722" s="28"/>
      <c r="CS722" s="28"/>
      <c r="CT722" s="28"/>
      <c r="CU722" s="28"/>
      <c r="CV722" s="28"/>
    </row>
    <row r="723" spans="1:100" s="29" customFormat="1">
      <c r="A723" s="28"/>
      <c r="B723" s="30"/>
      <c r="C723" s="31"/>
      <c r="D723" s="31"/>
      <c r="E723" s="31"/>
      <c r="F723" s="31"/>
      <c r="G723" s="31"/>
      <c r="H723" s="31"/>
      <c r="I723" s="31"/>
      <c r="J723" s="31"/>
      <c r="K723" s="31"/>
      <c r="L723" s="32"/>
      <c r="M723" s="31"/>
      <c r="N723" s="32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  <c r="BU723" s="28"/>
      <c r="BV723" s="28"/>
      <c r="BW723" s="28"/>
      <c r="BX723" s="28"/>
      <c r="BY723" s="28"/>
      <c r="BZ723" s="28"/>
      <c r="CA723" s="28"/>
      <c r="CB723" s="28"/>
      <c r="CC723" s="28"/>
      <c r="CD723" s="28"/>
      <c r="CE723" s="28"/>
      <c r="CF723" s="28"/>
      <c r="CG723" s="28"/>
      <c r="CH723" s="28"/>
      <c r="CI723" s="28"/>
      <c r="CJ723" s="28"/>
      <c r="CK723" s="28"/>
      <c r="CL723" s="28"/>
      <c r="CM723" s="28"/>
      <c r="CN723" s="28"/>
      <c r="CO723" s="28"/>
      <c r="CP723" s="28"/>
      <c r="CQ723" s="28"/>
      <c r="CR723" s="28"/>
      <c r="CS723" s="28"/>
      <c r="CT723" s="28"/>
      <c r="CU723" s="28"/>
      <c r="CV723" s="28"/>
    </row>
    <row r="724" spans="1:100" s="29" customFormat="1">
      <c r="A724" s="28"/>
      <c r="B724" s="30"/>
      <c r="C724" s="31"/>
      <c r="D724" s="31"/>
      <c r="E724" s="31"/>
      <c r="F724" s="31"/>
      <c r="G724" s="31"/>
      <c r="H724" s="31"/>
      <c r="I724" s="31"/>
      <c r="J724" s="31"/>
      <c r="K724" s="31"/>
      <c r="L724" s="32"/>
      <c r="M724" s="31"/>
      <c r="N724" s="32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  <c r="BU724" s="28"/>
      <c r="BV724" s="28"/>
      <c r="BW724" s="28"/>
      <c r="BX724" s="28"/>
      <c r="BY724" s="28"/>
      <c r="BZ724" s="28"/>
      <c r="CA724" s="28"/>
      <c r="CB724" s="28"/>
      <c r="CC724" s="28"/>
      <c r="CD724" s="28"/>
      <c r="CE724" s="28"/>
      <c r="CF724" s="28"/>
      <c r="CG724" s="28"/>
      <c r="CH724" s="28"/>
      <c r="CI724" s="28"/>
      <c r="CJ724" s="28"/>
      <c r="CK724" s="28"/>
      <c r="CL724" s="28"/>
      <c r="CM724" s="28"/>
      <c r="CN724" s="28"/>
      <c r="CO724" s="28"/>
      <c r="CP724" s="28"/>
      <c r="CQ724" s="28"/>
      <c r="CR724" s="28"/>
      <c r="CS724" s="28"/>
      <c r="CT724" s="28"/>
      <c r="CU724" s="28"/>
      <c r="CV724" s="28"/>
    </row>
    <row r="725" spans="1:100" s="29" customFormat="1">
      <c r="A725" s="28"/>
      <c r="B725" s="30"/>
      <c r="C725" s="31"/>
      <c r="D725" s="31"/>
      <c r="E725" s="31"/>
      <c r="F725" s="31"/>
      <c r="G725" s="31"/>
      <c r="H725" s="31"/>
      <c r="I725" s="31"/>
      <c r="J725" s="31"/>
      <c r="K725" s="31"/>
      <c r="L725" s="32"/>
      <c r="M725" s="31"/>
      <c r="N725" s="32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  <c r="BY725" s="28"/>
      <c r="BZ725" s="28"/>
      <c r="CA725" s="28"/>
      <c r="CB725" s="28"/>
      <c r="CC725" s="28"/>
      <c r="CD725" s="28"/>
      <c r="CE725" s="28"/>
      <c r="CF725" s="28"/>
      <c r="CG725" s="28"/>
      <c r="CH725" s="28"/>
      <c r="CI725" s="28"/>
      <c r="CJ725" s="28"/>
      <c r="CK725" s="28"/>
      <c r="CL725" s="28"/>
      <c r="CM725" s="28"/>
      <c r="CN725" s="28"/>
      <c r="CO725" s="28"/>
      <c r="CP725" s="28"/>
      <c r="CQ725" s="28"/>
      <c r="CR725" s="28"/>
      <c r="CS725" s="28"/>
      <c r="CT725" s="28"/>
      <c r="CU725" s="28"/>
      <c r="CV725" s="28"/>
    </row>
    <row r="726" spans="1:100" s="29" customFormat="1">
      <c r="A726" s="28"/>
      <c r="B726" s="30"/>
      <c r="C726" s="31"/>
      <c r="D726" s="31"/>
      <c r="E726" s="31"/>
      <c r="F726" s="31"/>
      <c r="G726" s="31"/>
      <c r="H726" s="31"/>
      <c r="I726" s="31"/>
      <c r="J726" s="31"/>
      <c r="K726" s="31"/>
      <c r="L726" s="32"/>
      <c r="M726" s="31"/>
      <c r="N726" s="32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  <c r="BY726" s="28"/>
      <c r="BZ726" s="28"/>
      <c r="CA726" s="28"/>
      <c r="CB726" s="28"/>
      <c r="CC726" s="28"/>
      <c r="CD726" s="28"/>
      <c r="CE726" s="28"/>
      <c r="CF726" s="28"/>
      <c r="CG726" s="28"/>
      <c r="CH726" s="28"/>
      <c r="CI726" s="28"/>
      <c r="CJ726" s="28"/>
      <c r="CK726" s="28"/>
      <c r="CL726" s="28"/>
      <c r="CM726" s="28"/>
      <c r="CN726" s="28"/>
      <c r="CO726" s="28"/>
      <c r="CP726" s="28"/>
      <c r="CQ726" s="28"/>
      <c r="CR726" s="28"/>
      <c r="CS726" s="28"/>
      <c r="CT726" s="28"/>
      <c r="CU726" s="28"/>
      <c r="CV726" s="28"/>
    </row>
    <row r="727" spans="1:100" s="29" customFormat="1">
      <c r="A727" s="28"/>
      <c r="B727" s="30"/>
      <c r="C727" s="31"/>
      <c r="D727" s="31"/>
      <c r="E727" s="31"/>
      <c r="F727" s="31"/>
      <c r="G727" s="31"/>
      <c r="H727" s="31"/>
      <c r="I727" s="31"/>
      <c r="J727" s="31"/>
      <c r="K727" s="31"/>
      <c r="L727" s="32"/>
      <c r="M727" s="31"/>
      <c r="N727" s="32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  <c r="BU727" s="28"/>
      <c r="BV727" s="28"/>
      <c r="BW727" s="28"/>
      <c r="BX727" s="28"/>
      <c r="BY727" s="28"/>
      <c r="BZ727" s="28"/>
      <c r="CA727" s="28"/>
      <c r="CB727" s="28"/>
      <c r="CC727" s="28"/>
      <c r="CD727" s="28"/>
      <c r="CE727" s="28"/>
      <c r="CF727" s="28"/>
      <c r="CG727" s="28"/>
      <c r="CH727" s="28"/>
      <c r="CI727" s="28"/>
      <c r="CJ727" s="28"/>
      <c r="CK727" s="28"/>
      <c r="CL727" s="28"/>
      <c r="CM727" s="28"/>
      <c r="CN727" s="28"/>
      <c r="CO727" s="28"/>
      <c r="CP727" s="28"/>
      <c r="CQ727" s="28"/>
      <c r="CR727" s="28"/>
      <c r="CS727" s="28"/>
      <c r="CT727" s="28"/>
      <c r="CU727" s="28"/>
      <c r="CV727" s="28"/>
    </row>
    <row r="728" spans="1:100" s="29" customFormat="1">
      <c r="A728" s="28"/>
      <c r="B728" s="30"/>
      <c r="C728" s="31"/>
      <c r="D728" s="31"/>
      <c r="E728" s="31"/>
      <c r="F728" s="31"/>
      <c r="G728" s="31"/>
      <c r="H728" s="31"/>
      <c r="I728" s="31"/>
      <c r="J728" s="31"/>
      <c r="K728" s="31"/>
      <c r="L728" s="32"/>
      <c r="M728" s="31"/>
      <c r="N728" s="32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  <c r="BU728" s="28"/>
      <c r="BV728" s="28"/>
      <c r="BW728" s="28"/>
      <c r="BX728" s="28"/>
      <c r="BY728" s="28"/>
      <c r="BZ728" s="28"/>
      <c r="CA728" s="28"/>
      <c r="CB728" s="28"/>
      <c r="CC728" s="28"/>
      <c r="CD728" s="28"/>
      <c r="CE728" s="28"/>
      <c r="CF728" s="28"/>
      <c r="CG728" s="28"/>
      <c r="CH728" s="28"/>
      <c r="CI728" s="28"/>
      <c r="CJ728" s="28"/>
      <c r="CK728" s="28"/>
      <c r="CL728" s="28"/>
      <c r="CM728" s="28"/>
      <c r="CN728" s="28"/>
      <c r="CO728" s="28"/>
      <c r="CP728" s="28"/>
      <c r="CQ728" s="28"/>
      <c r="CR728" s="28"/>
      <c r="CS728" s="28"/>
      <c r="CT728" s="28"/>
      <c r="CU728" s="28"/>
      <c r="CV728" s="28"/>
    </row>
    <row r="729" spans="1:100" s="29" customFormat="1">
      <c r="A729" s="28"/>
      <c r="B729" s="30"/>
      <c r="C729" s="31"/>
      <c r="D729" s="31"/>
      <c r="E729" s="31"/>
      <c r="F729" s="31"/>
      <c r="G729" s="31"/>
      <c r="H729" s="31"/>
      <c r="I729" s="31"/>
      <c r="J729" s="31"/>
      <c r="K729" s="31"/>
      <c r="L729" s="32"/>
      <c r="M729" s="31"/>
      <c r="N729" s="32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  <c r="BU729" s="28"/>
      <c r="BV729" s="28"/>
      <c r="BW729" s="28"/>
      <c r="BX729" s="28"/>
      <c r="BY729" s="28"/>
      <c r="BZ729" s="28"/>
      <c r="CA729" s="28"/>
      <c r="CB729" s="28"/>
      <c r="CC729" s="28"/>
      <c r="CD729" s="28"/>
      <c r="CE729" s="28"/>
      <c r="CF729" s="28"/>
      <c r="CG729" s="28"/>
      <c r="CH729" s="28"/>
      <c r="CI729" s="28"/>
      <c r="CJ729" s="28"/>
      <c r="CK729" s="28"/>
      <c r="CL729" s="28"/>
      <c r="CM729" s="28"/>
      <c r="CN729" s="28"/>
      <c r="CO729" s="28"/>
      <c r="CP729" s="28"/>
      <c r="CQ729" s="28"/>
      <c r="CR729" s="28"/>
      <c r="CS729" s="28"/>
      <c r="CT729" s="28"/>
      <c r="CU729" s="28"/>
      <c r="CV729" s="28"/>
    </row>
    <row r="730" spans="1:100" s="29" customFormat="1">
      <c r="A730" s="28"/>
      <c r="B730" s="30"/>
      <c r="C730" s="31"/>
      <c r="D730" s="31"/>
      <c r="E730" s="31"/>
      <c r="F730" s="31"/>
      <c r="G730" s="31"/>
      <c r="H730" s="31"/>
      <c r="I730" s="31"/>
      <c r="J730" s="31"/>
      <c r="K730" s="31"/>
      <c r="L730" s="32"/>
      <c r="M730" s="31"/>
      <c r="N730" s="32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  <c r="BU730" s="28"/>
      <c r="BV730" s="28"/>
      <c r="BW730" s="28"/>
      <c r="BX730" s="28"/>
      <c r="BY730" s="28"/>
      <c r="BZ730" s="28"/>
      <c r="CA730" s="28"/>
      <c r="CB730" s="28"/>
      <c r="CC730" s="28"/>
      <c r="CD730" s="28"/>
      <c r="CE730" s="28"/>
      <c r="CF730" s="28"/>
      <c r="CG730" s="28"/>
      <c r="CH730" s="28"/>
      <c r="CI730" s="28"/>
      <c r="CJ730" s="28"/>
      <c r="CK730" s="28"/>
      <c r="CL730" s="28"/>
      <c r="CM730" s="28"/>
      <c r="CN730" s="28"/>
      <c r="CO730" s="28"/>
      <c r="CP730" s="28"/>
      <c r="CQ730" s="28"/>
      <c r="CR730" s="28"/>
      <c r="CS730" s="28"/>
      <c r="CT730" s="28"/>
      <c r="CU730" s="28"/>
      <c r="CV730" s="28"/>
    </row>
    <row r="731" spans="1:100" s="29" customFormat="1">
      <c r="A731" s="28"/>
      <c r="B731" s="30"/>
      <c r="C731" s="31"/>
      <c r="D731" s="31"/>
      <c r="E731" s="31"/>
      <c r="F731" s="31"/>
      <c r="G731" s="31"/>
      <c r="H731" s="31"/>
      <c r="I731" s="31"/>
      <c r="J731" s="31"/>
      <c r="K731" s="31"/>
      <c r="L731" s="32"/>
      <c r="M731" s="31"/>
      <c r="N731" s="32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  <c r="BU731" s="28"/>
      <c r="BV731" s="28"/>
      <c r="BW731" s="28"/>
      <c r="BX731" s="28"/>
      <c r="BY731" s="28"/>
      <c r="BZ731" s="28"/>
      <c r="CA731" s="28"/>
      <c r="CB731" s="28"/>
      <c r="CC731" s="28"/>
      <c r="CD731" s="28"/>
      <c r="CE731" s="28"/>
      <c r="CF731" s="28"/>
      <c r="CG731" s="28"/>
      <c r="CH731" s="28"/>
      <c r="CI731" s="28"/>
      <c r="CJ731" s="28"/>
      <c r="CK731" s="28"/>
      <c r="CL731" s="28"/>
      <c r="CM731" s="28"/>
      <c r="CN731" s="28"/>
      <c r="CO731" s="28"/>
      <c r="CP731" s="28"/>
      <c r="CQ731" s="28"/>
      <c r="CR731" s="28"/>
      <c r="CS731" s="28"/>
      <c r="CT731" s="28"/>
      <c r="CU731" s="28"/>
      <c r="CV731" s="28"/>
    </row>
    <row r="732" spans="1:100" s="29" customFormat="1">
      <c r="A732" s="28"/>
      <c r="B732" s="30"/>
      <c r="C732" s="31"/>
      <c r="D732" s="31"/>
      <c r="E732" s="31"/>
      <c r="F732" s="31"/>
      <c r="G732" s="31"/>
      <c r="H732" s="31"/>
      <c r="I732" s="31"/>
      <c r="J732" s="31"/>
      <c r="K732" s="31"/>
      <c r="L732" s="32"/>
      <c r="M732" s="31"/>
      <c r="N732" s="32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  <c r="BU732" s="28"/>
      <c r="BV732" s="28"/>
      <c r="BW732" s="28"/>
      <c r="BX732" s="28"/>
      <c r="BY732" s="28"/>
      <c r="BZ732" s="28"/>
      <c r="CA732" s="28"/>
      <c r="CB732" s="28"/>
      <c r="CC732" s="28"/>
      <c r="CD732" s="28"/>
      <c r="CE732" s="28"/>
      <c r="CF732" s="28"/>
      <c r="CG732" s="28"/>
      <c r="CH732" s="28"/>
      <c r="CI732" s="28"/>
      <c r="CJ732" s="28"/>
      <c r="CK732" s="28"/>
      <c r="CL732" s="28"/>
      <c r="CM732" s="28"/>
      <c r="CN732" s="28"/>
      <c r="CO732" s="28"/>
      <c r="CP732" s="28"/>
      <c r="CQ732" s="28"/>
      <c r="CR732" s="28"/>
      <c r="CS732" s="28"/>
      <c r="CT732" s="28"/>
      <c r="CU732" s="28"/>
      <c r="CV732" s="28"/>
    </row>
    <row r="733" spans="1:100" s="29" customFormat="1">
      <c r="A733" s="28"/>
      <c r="B733" s="30"/>
      <c r="C733" s="31"/>
      <c r="D733" s="31"/>
      <c r="E733" s="31"/>
      <c r="F733" s="31"/>
      <c r="G733" s="31"/>
      <c r="H733" s="31"/>
      <c r="I733" s="31"/>
      <c r="J733" s="31"/>
      <c r="K733" s="31"/>
      <c r="L733" s="32"/>
      <c r="M733" s="31"/>
      <c r="N733" s="32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  <c r="BU733" s="28"/>
      <c r="BV733" s="28"/>
      <c r="BW733" s="28"/>
      <c r="BX733" s="28"/>
      <c r="BY733" s="28"/>
      <c r="BZ733" s="28"/>
      <c r="CA733" s="28"/>
      <c r="CB733" s="28"/>
      <c r="CC733" s="28"/>
      <c r="CD733" s="28"/>
      <c r="CE733" s="28"/>
      <c r="CF733" s="28"/>
      <c r="CG733" s="28"/>
      <c r="CH733" s="28"/>
      <c r="CI733" s="28"/>
      <c r="CJ733" s="28"/>
      <c r="CK733" s="28"/>
      <c r="CL733" s="28"/>
      <c r="CM733" s="28"/>
      <c r="CN733" s="28"/>
      <c r="CO733" s="28"/>
      <c r="CP733" s="28"/>
      <c r="CQ733" s="28"/>
      <c r="CR733" s="28"/>
      <c r="CS733" s="28"/>
      <c r="CT733" s="28"/>
      <c r="CU733" s="28"/>
      <c r="CV733" s="28"/>
    </row>
    <row r="734" spans="1:100" s="29" customFormat="1">
      <c r="A734" s="28"/>
      <c r="B734" s="30"/>
      <c r="C734" s="31"/>
      <c r="D734" s="31"/>
      <c r="E734" s="31"/>
      <c r="F734" s="31"/>
      <c r="G734" s="31"/>
      <c r="H734" s="31"/>
      <c r="I734" s="31"/>
      <c r="J734" s="31"/>
      <c r="K734" s="31"/>
      <c r="L734" s="32"/>
      <c r="M734" s="31"/>
      <c r="N734" s="32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  <c r="BU734" s="28"/>
      <c r="BV734" s="28"/>
      <c r="BW734" s="28"/>
      <c r="BX734" s="28"/>
      <c r="BY734" s="28"/>
      <c r="BZ734" s="28"/>
      <c r="CA734" s="28"/>
      <c r="CB734" s="28"/>
      <c r="CC734" s="28"/>
      <c r="CD734" s="28"/>
      <c r="CE734" s="28"/>
      <c r="CF734" s="28"/>
      <c r="CG734" s="28"/>
      <c r="CH734" s="28"/>
      <c r="CI734" s="28"/>
      <c r="CJ734" s="28"/>
      <c r="CK734" s="28"/>
      <c r="CL734" s="28"/>
      <c r="CM734" s="28"/>
      <c r="CN734" s="28"/>
      <c r="CO734" s="28"/>
      <c r="CP734" s="28"/>
      <c r="CQ734" s="28"/>
      <c r="CR734" s="28"/>
      <c r="CS734" s="28"/>
      <c r="CT734" s="28"/>
      <c r="CU734" s="28"/>
      <c r="CV734" s="28"/>
    </row>
    <row r="735" spans="1:100" s="29" customFormat="1">
      <c r="A735" s="28"/>
      <c r="B735" s="30"/>
      <c r="C735" s="31"/>
      <c r="D735" s="31"/>
      <c r="E735" s="31"/>
      <c r="F735" s="31"/>
      <c r="G735" s="31"/>
      <c r="H735" s="31"/>
      <c r="I735" s="31"/>
      <c r="J735" s="31"/>
      <c r="K735" s="31"/>
      <c r="L735" s="32"/>
      <c r="M735" s="31"/>
      <c r="N735" s="32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  <c r="BU735" s="28"/>
      <c r="BV735" s="28"/>
      <c r="BW735" s="28"/>
      <c r="BX735" s="28"/>
      <c r="BY735" s="28"/>
      <c r="BZ735" s="28"/>
      <c r="CA735" s="28"/>
      <c r="CB735" s="28"/>
      <c r="CC735" s="28"/>
      <c r="CD735" s="28"/>
      <c r="CE735" s="28"/>
      <c r="CF735" s="28"/>
      <c r="CG735" s="28"/>
      <c r="CH735" s="28"/>
      <c r="CI735" s="28"/>
      <c r="CJ735" s="28"/>
      <c r="CK735" s="28"/>
      <c r="CL735" s="28"/>
      <c r="CM735" s="28"/>
      <c r="CN735" s="28"/>
      <c r="CO735" s="28"/>
      <c r="CP735" s="28"/>
      <c r="CQ735" s="28"/>
      <c r="CR735" s="28"/>
      <c r="CS735" s="28"/>
      <c r="CT735" s="28"/>
      <c r="CU735" s="28"/>
      <c r="CV735" s="28"/>
    </row>
    <row r="736" spans="1:100" s="29" customFormat="1">
      <c r="A736" s="28"/>
      <c r="B736" s="30"/>
      <c r="C736" s="31"/>
      <c r="D736" s="31"/>
      <c r="E736" s="31"/>
      <c r="F736" s="31"/>
      <c r="G736" s="31"/>
      <c r="H736" s="31"/>
      <c r="I736" s="31"/>
      <c r="J736" s="31"/>
      <c r="K736" s="31"/>
      <c r="L736" s="32"/>
      <c r="M736" s="31"/>
      <c r="N736" s="32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  <c r="BU736" s="28"/>
      <c r="BV736" s="28"/>
      <c r="BW736" s="28"/>
      <c r="BX736" s="28"/>
      <c r="BY736" s="28"/>
      <c r="BZ736" s="28"/>
      <c r="CA736" s="28"/>
      <c r="CB736" s="28"/>
      <c r="CC736" s="28"/>
      <c r="CD736" s="28"/>
      <c r="CE736" s="28"/>
      <c r="CF736" s="28"/>
      <c r="CG736" s="28"/>
      <c r="CH736" s="28"/>
      <c r="CI736" s="28"/>
      <c r="CJ736" s="28"/>
      <c r="CK736" s="28"/>
      <c r="CL736" s="28"/>
      <c r="CM736" s="28"/>
      <c r="CN736" s="28"/>
      <c r="CO736" s="28"/>
      <c r="CP736" s="28"/>
      <c r="CQ736" s="28"/>
      <c r="CR736" s="28"/>
      <c r="CS736" s="28"/>
      <c r="CT736" s="28"/>
      <c r="CU736" s="28"/>
      <c r="CV736" s="28"/>
    </row>
    <row r="737" spans="1:100" s="29" customFormat="1">
      <c r="A737" s="28"/>
      <c r="B737" s="30"/>
      <c r="C737" s="31"/>
      <c r="D737" s="31"/>
      <c r="E737" s="31"/>
      <c r="F737" s="31"/>
      <c r="G737" s="31"/>
      <c r="H737" s="31"/>
      <c r="I737" s="31"/>
      <c r="J737" s="31"/>
      <c r="K737" s="31"/>
      <c r="L737" s="32"/>
      <c r="M737" s="31"/>
      <c r="N737" s="32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  <c r="BU737" s="28"/>
      <c r="BV737" s="28"/>
      <c r="BW737" s="28"/>
      <c r="BX737" s="28"/>
      <c r="BY737" s="28"/>
      <c r="BZ737" s="28"/>
      <c r="CA737" s="28"/>
      <c r="CB737" s="28"/>
      <c r="CC737" s="28"/>
      <c r="CD737" s="28"/>
      <c r="CE737" s="28"/>
      <c r="CF737" s="28"/>
      <c r="CG737" s="28"/>
      <c r="CH737" s="28"/>
      <c r="CI737" s="28"/>
      <c r="CJ737" s="28"/>
      <c r="CK737" s="28"/>
      <c r="CL737" s="28"/>
      <c r="CM737" s="28"/>
      <c r="CN737" s="28"/>
      <c r="CO737" s="28"/>
      <c r="CP737" s="28"/>
      <c r="CQ737" s="28"/>
      <c r="CR737" s="28"/>
      <c r="CS737" s="28"/>
      <c r="CT737" s="28"/>
      <c r="CU737" s="28"/>
      <c r="CV737" s="28"/>
    </row>
    <row r="738" spans="1:100" s="29" customFormat="1">
      <c r="A738" s="28"/>
      <c r="B738" s="30"/>
      <c r="C738" s="31"/>
      <c r="D738" s="31"/>
      <c r="E738" s="31"/>
      <c r="F738" s="31"/>
      <c r="G738" s="31"/>
      <c r="H738" s="31"/>
      <c r="I738" s="31"/>
      <c r="J738" s="31"/>
      <c r="K738" s="31"/>
      <c r="L738" s="32"/>
      <c r="M738" s="31"/>
      <c r="N738" s="32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  <c r="BU738" s="28"/>
      <c r="BV738" s="28"/>
      <c r="BW738" s="28"/>
      <c r="BX738" s="28"/>
      <c r="BY738" s="28"/>
      <c r="BZ738" s="28"/>
      <c r="CA738" s="28"/>
      <c r="CB738" s="28"/>
      <c r="CC738" s="28"/>
      <c r="CD738" s="28"/>
      <c r="CE738" s="28"/>
      <c r="CF738" s="28"/>
      <c r="CG738" s="28"/>
      <c r="CH738" s="28"/>
      <c r="CI738" s="28"/>
      <c r="CJ738" s="28"/>
      <c r="CK738" s="28"/>
      <c r="CL738" s="28"/>
      <c r="CM738" s="28"/>
      <c r="CN738" s="28"/>
      <c r="CO738" s="28"/>
      <c r="CP738" s="28"/>
      <c r="CQ738" s="28"/>
      <c r="CR738" s="28"/>
      <c r="CS738" s="28"/>
      <c r="CT738" s="28"/>
      <c r="CU738" s="28"/>
      <c r="CV738" s="28"/>
    </row>
    <row r="739" spans="1:100" s="29" customFormat="1">
      <c r="A739" s="28"/>
      <c r="B739" s="30"/>
      <c r="C739" s="31"/>
      <c r="D739" s="31"/>
      <c r="E739" s="31"/>
      <c r="F739" s="31"/>
      <c r="G739" s="31"/>
      <c r="H739" s="31"/>
      <c r="I739" s="31"/>
      <c r="J739" s="31"/>
      <c r="K739" s="31"/>
      <c r="L739" s="32"/>
      <c r="M739" s="31"/>
      <c r="N739" s="32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  <c r="BU739" s="28"/>
      <c r="BV739" s="28"/>
      <c r="BW739" s="28"/>
      <c r="BX739" s="28"/>
      <c r="BY739" s="28"/>
      <c r="BZ739" s="28"/>
      <c r="CA739" s="28"/>
      <c r="CB739" s="28"/>
      <c r="CC739" s="28"/>
      <c r="CD739" s="28"/>
      <c r="CE739" s="28"/>
      <c r="CF739" s="28"/>
      <c r="CG739" s="28"/>
      <c r="CH739" s="28"/>
      <c r="CI739" s="28"/>
      <c r="CJ739" s="28"/>
      <c r="CK739" s="28"/>
      <c r="CL739" s="28"/>
      <c r="CM739" s="28"/>
      <c r="CN739" s="28"/>
      <c r="CO739" s="28"/>
      <c r="CP739" s="28"/>
      <c r="CQ739" s="28"/>
      <c r="CR739" s="28"/>
      <c r="CS739" s="28"/>
      <c r="CT739" s="28"/>
      <c r="CU739" s="28"/>
      <c r="CV739" s="28"/>
    </row>
    <row r="740" spans="1:100" s="29" customFormat="1">
      <c r="A740" s="28"/>
      <c r="B740" s="30"/>
      <c r="C740" s="31"/>
      <c r="D740" s="31"/>
      <c r="E740" s="31"/>
      <c r="F740" s="31"/>
      <c r="G740" s="31"/>
      <c r="H740" s="31"/>
      <c r="I740" s="31"/>
      <c r="J740" s="31"/>
      <c r="K740" s="31"/>
      <c r="L740" s="32"/>
      <c r="M740" s="31"/>
      <c r="N740" s="32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  <c r="BU740" s="28"/>
      <c r="BV740" s="28"/>
      <c r="BW740" s="28"/>
      <c r="BX740" s="28"/>
      <c r="BY740" s="28"/>
      <c r="BZ740" s="28"/>
      <c r="CA740" s="28"/>
      <c r="CB740" s="28"/>
      <c r="CC740" s="28"/>
      <c r="CD740" s="28"/>
      <c r="CE740" s="28"/>
      <c r="CF740" s="28"/>
      <c r="CG740" s="28"/>
      <c r="CH740" s="28"/>
      <c r="CI740" s="28"/>
      <c r="CJ740" s="28"/>
      <c r="CK740" s="28"/>
      <c r="CL740" s="28"/>
      <c r="CM740" s="28"/>
      <c r="CN740" s="28"/>
      <c r="CO740" s="28"/>
      <c r="CP740" s="28"/>
      <c r="CQ740" s="28"/>
      <c r="CR740" s="28"/>
      <c r="CS740" s="28"/>
      <c r="CT740" s="28"/>
      <c r="CU740" s="28"/>
      <c r="CV740" s="28"/>
    </row>
    <row r="741" spans="1:100" s="29" customFormat="1">
      <c r="A741" s="28"/>
      <c r="B741" s="30"/>
      <c r="C741" s="31"/>
      <c r="D741" s="31"/>
      <c r="E741" s="31"/>
      <c r="F741" s="31"/>
      <c r="G741" s="31"/>
      <c r="H741" s="31"/>
      <c r="I741" s="31"/>
      <c r="J741" s="31"/>
      <c r="K741" s="31"/>
      <c r="L741" s="32"/>
      <c r="M741" s="31"/>
      <c r="N741" s="32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  <c r="BU741" s="28"/>
      <c r="BV741" s="28"/>
      <c r="BW741" s="28"/>
      <c r="BX741" s="28"/>
      <c r="BY741" s="28"/>
      <c r="BZ741" s="28"/>
      <c r="CA741" s="28"/>
      <c r="CB741" s="28"/>
      <c r="CC741" s="28"/>
      <c r="CD741" s="28"/>
      <c r="CE741" s="28"/>
      <c r="CF741" s="28"/>
      <c r="CG741" s="28"/>
      <c r="CH741" s="28"/>
      <c r="CI741" s="28"/>
      <c r="CJ741" s="28"/>
      <c r="CK741" s="28"/>
      <c r="CL741" s="28"/>
      <c r="CM741" s="28"/>
      <c r="CN741" s="28"/>
      <c r="CO741" s="28"/>
      <c r="CP741" s="28"/>
      <c r="CQ741" s="28"/>
      <c r="CR741" s="28"/>
      <c r="CS741" s="28"/>
      <c r="CT741" s="28"/>
      <c r="CU741" s="28"/>
      <c r="CV741" s="28"/>
    </row>
    <row r="742" spans="1:100" s="29" customFormat="1">
      <c r="A742" s="28"/>
      <c r="B742" s="30"/>
      <c r="C742" s="31"/>
      <c r="D742" s="31"/>
      <c r="E742" s="31"/>
      <c r="F742" s="31"/>
      <c r="G742" s="31"/>
      <c r="H742" s="31"/>
      <c r="I742" s="31"/>
      <c r="J742" s="31"/>
      <c r="K742" s="31"/>
      <c r="L742" s="32"/>
      <c r="M742" s="31"/>
      <c r="N742" s="32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  <c r="BU742" s="28"/>
      <c r="BV742" s="28"/>
      <c r="BW742" s="28"/>
      <c r="BX742" s="28"/>
      <c r="BY742" s="28"/>
      <c r="BZ742" s="28"/>
      <c r="CA742" s="28"/>
      <c r="CB742" s="28"/>
      <c r="CC742" s="28"/>
      <c r="CD742" s="28"/>
      <c r="CE742" s="28"/>
      <c r="CF742" s="28"/>
      <c r="CG742" s="28"/>
      <c r="CH742" s="28"/>
      <c r="CI742" s="28"/>
      <c r="CJ742" s="28"/>
      <c r="CK742" s="28"/>
      <c r="CL742" s="28"/>
      <c r="CM742" s="28"/>
      <c r="CN742" s="28"/>
      <c r="CO742" s="28"/>
      <c r="CP742" s="28"/>
      <c r="CQ742" s="28"/>
      <c r="CR742" s="28"/>
      <c r="CS742" s="28"/>
      <c r="CT742" s="28"/>
      <c r="CU742" s="28"/>
      <c r="CV742" s="28"/>
    </row>
    <row r="743" spans="1:100" s="29" customFormat="1">
      <c r="A743" s="28"/>
      <c r="B743" s="30"/>
      <c r="C743" s="31"/>
      <c r="D743" s="31"/>
      <c r="E743" s="31"/>
      <c r="F743" s="31"/>
      <c r="G743" s="31"/>
      <c r="H743" s="31"/>
      <c r="I743" s="31"/>
      <c r="J743" s="31"/>
      <c r="K743" s="31"/>
      <c r="L743" s="32"/>
      <c r="M743" s="31"/>
      <c r="N743" s="32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  <c r="BU743" s="28"/>
      <c r="BV743" s="28"/>
      <c r="BW743" s="28"/>
      <c r="BX743" s="28"/>
      <c r="BY743" s="28"/>
      <c r="BZ743" s="28"/>
      <c r="CA743" s="28"/>
      <c r="CB743" s="28"/>
      <c r="CC743" s="28"/>
      <c r="CD743" s="28"/>
      <c r="CE743" s="28"/>
      <c r="CF743" s="28"/>
      <c r="CG743" s="28"/>
      <c r="CH743" s="28"/>
      <c r="CI743" s="28"/>
      <c r="CJ743" s="28"/>
      <c r="CK743" s="28"/>
      <c r="CL743" s="28"/>
      <c r="CM743" s="28"/>
      <c r="CN743" s="28"/>
      <c r="CO743" s="28"/>
      <c r="CP743" s="28"/>
      <c r="CQ743" s="28"/>
      <c r="CR743" s="28"/>
      <c r="CS743" s="28"/>
      <c r="CT743" s="28"/>
      <c r="CU743" s="28"/>
      <c r="CV743" s="28"/>
    </row>
    <row r="744" spans="1:100" s="29" customFormat="1">
      <c r="A744" s="28"/>
      <c r="B744" s="30"/>
      <c r="C744" s="31"/>
      <c r="D744" s="31"/>
      <c r="E744" s="31"/>
      <c r="F744" s="31"/>
      <c r="G744" s="31"/>
      <c r="H744" s="31"/>
      <c r="I744" s="31"/>
      <c r="J744" s="31"/>
      <c r="K744" s="31"/>
      <c r="L744" s="32"/>
      <c r="M744" s="31"/>
      <c r="N744" s="32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  <c r="BU744" s="28"/>
      <c r="BV744" s="28"/>
      <c r="BW744" s="28"/>
      <c r="BX744" s="28"/>
      <c r="BY744" s="28"/>
      <c r="BZ744" s="28"/>
      <c r="CA744" s="28"/>
      <c r="CB744" s="28"/>
      <c r="CC744" s="28"/>
      <c r="CD744" s="28"/>
      <c r="CE744" s="28"/>
      <c r="CF744" s="28"/>
      <c r="CG744" s="28"/>
      <c r="CH744" s="28"/>
      <c r="CI744" s="28"/>
      <c r="CJ744" s="28"/>
      <c r="CK744" s="28"/>
      <c r="CL744" s="28"/>
      <c r="CM744" s="28"/>
      <c r="CN744" s="28"/>
      <c r="CO744" s="28"/>
      <c r="CP744" s="28"/>
      <c r="CQ744" s="28"/>
      <c r="CR744" s="28"/>
      <c r="CS744" s="28"/>
      <c r="CT744" s="28"/>
      <c r="CU744" s="28"/>
      <c r="CV744" s="28"/>
    </row>
    <row r="745" spans="1:100" s="29" customFormat="1">
      <c r="A745" s="28"/>
      <c r="B745" s="30"/>
      <c r="C745" s="31"/>
      <c r="D745" s="31"/>
      <c r="E745" s="31"/>
      <c r="F745" s="31"/>
      <c r="G745" s="31"/>
      <c r="H745" s="31"/>
      <c r="I745" s="31"/>
      <c r="J745" s="31"/>
      <c r="K745" s="31"/>
      <c r="L745" s="32"/>
      <c r="M745" s="31"/>
      <c r="N745" s="32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  <c r="BU745" s="28"/>
      <c r="BV745" s="28"/>
      <c r="BW745" s="28"/>
      <c r="BX745" s="28"/>
      <c r="BY745" s="28"/>
      <c r="BZ745" s="28"/>
      <c r="CA745" s="28"/>
      <c r="CB745" s="28"/>
      <c r="CC745" s="28"/>
      <c r="CD745" s="28"/>
      <c r="CE745" s="28"/>
      <c r="CF745" s="28"/>
      <c r="CG745" s="28"/>
      <c r="CH745" s="28"/>
      <c r="CI745" s="28"/>
      <c r="CJ745" s="28"/>
      <c r="CK745" s="28"/>
      <c r="CL745" s="28"/>
      <c r="CM745" s="28"/>
      <c r="CN745" s="28"/>
      <c r="CO745" s="28"/>
      <c r="CP745" s="28"/>
      <c r="CQ745" s="28"/>
      <c r="CR745" s="28"/>
      <c r="CS745" s="28"/>
      <c r="CT745" s="28"/>
      <c r="CU745" s="28"/>
      <c r="CV745" s="28"/>
    </row>
    <row r="746" spans="1:100" s="29" customFormat="1">
      <c r="A746" s="28"/>
      <c r="B746" s="30"/>
      <c r="C746" s="31"/>
      <c r="D746" s="31"/>
      <c r="E746" s="31"/>
      <c r="F746" s="31"/>
      <c r="G746" s="31"/>
      <c r="H746" s="31"/>
      <c r="I746" s="31"/>
      <c r="J746" s="31"/>
      <c r="K746" s="31"/>
      <c r="L746" s="32"/>
      <c r="M746" s="31"/>
      <c r="N746" s="32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  <c r="BU746" s="28"/>
      <c r="BV746" s="28"/>
      <c r="BW746" s="28"/>
      <c r="BX746" s="28"/>
      <c r="BY746" s="28"/>
      <c r="BZ746" s="28"/>
      <c r="CA746" s="28"/>
      <c r="CB746" s="28"/>
      <c r="CC746" s="28"/>
      <c r="CD746" s="28"/>
      <c r="CE746" s="28"/>
      <c r="CF746" s="28"/>
      <c r="CG746" s="28"/>
      <c r="CH746" s="28"/>
      <c r="CI746" s="28"/>
      <c r="CJ746" s="28"/>
      <c r="CK746" s="28"/>
      <c r="CL746" s="28"/>
      <c r="CM746" s="28"/>
      <c r="CN746" s="28"/>
      <c r="CO746" s="28"/>
      <c r="CP746" s="28"/>
      <c r="CQ746" s="28"/>
      <c r="CR746" s="28"/>
      <c r="CS746" s="28"/>
      <c r="CT746" s="28"/>
      <c r="CU746" s="28"/>
      <c r="CV746" s="28"/>
    </row>
    <row r="747" spans="1:100" s="29" customFormat="1">
      <c r="A747" s="28"/>
      <c r="B747" s="30"/>
      <c r="C747" s="31"/>
      <c r="D747" s="31"/>
      <c r="E747" s="31"/>
      <c r="F747" s="31"/>
      <c r="G747" s="31"/>
      <c r="H747" s="31"/>
      <c r="I747" s="31"/>
      <c r="J747" s="31"/>
      <c r="K747" s="31"/>
      <c r="L747" s="32"/>
      <c r="M747" s="31"/>
      <c r="N747" s="32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  <c r="BU747" s="28"/>
      <c r="BV747" s="28"/>
      <c r="BW747" s="28"/>
      <c r="BX747" s="28"/>
      <c r="BY747" s="28"/>
      <c r="BZ747" s="28"/>
      <c r="CA747" s="28"/>
      <c r="CB747" s="28"/>
      <c r="CC747" s="28"/>
      <c r="CD747" s="28"/>
      <c r="CE747" s="28"/>
      <c r="CF747" s="28"/>
      <c r="CG747" s="28"/>
      <c r="CH747" s="28"/>
      <c r="CI747" s="28"/>
      <c r="CJ747" s="28"/>
      <c r="CK747" s="28"/>
      <c r="CL747" s="28"/>
      <c r="CM747" s="28"/>
      <c r="CN747" s="28"/>
      <c r="CO747" s="28"/>
      <c r="CP747" s="28"/>
      <c r="CQ747" s="28"/>
      <c r="CR747" s="28"/>
      <c r="CS747" s="28"/>
      <c r="CT747" s="28"/>
      <c r="CU747" s="28"/>
      <c r="CV747" s="28"/>
    </row>
    <row r="748" spans="1:100" s="29" customFormat="1">
      <c r="A748" s="28"/>
      <c r="B748" s="30"/>
      <c r="C748" s="31"/>
      <c r="D748" s="31"/>
      <c r="E748" s="31"/>
      <c r="F748" s="31"/>
      <c r="G748" s="31"/>
      <c r="H748" s="31"/>
      <c r="I748" s="31"/>
      <c r="J748" s="31"/>
      <c r="K748" s="31"/>
      <c r="L748" s="32"/>
      <c r="M748" s="31"/>
      <c r="N748" s="32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  <c r="BU748" s="28"/>
      <c r="BV748" s="28"/>
      <c r="BW748" s="28"/>
      <c r="BX748" s="28"/>
      <c r="BY748" s="28"/>
      <c r="BZ748" s="28"/>
      <c r="CA748" s="28"/>
      <c r="CB748" s="28"/>
      <c r="CC748" s="28"/>
      <c r="CD748" s="28"/>
      <c r="CE748" s="28"/>
      <c r="CF748" s="28"/>
      <c r="CG748" s="28"/>
      <c r="CH748" s="28"/>
      <c r="CI748" s="28"/>
      <c r="CJ748" s="28"/>
      <c r="CK748" s="28"/>
      <c r="CL748" s="28"/>
      <c r="CM748" s="28"/>
      <c r="CN748" s="28"/>
      <c r="CO748" s="28"/>
      <c r="CP748" s="28"/>
      <c r="CQ748" s="28"/>
      <c r="CR748" s="28"/>
      <c r="CS748" s="28"/>
      <c r="CT748" s="28"/>
      <c r="CU748" s="28"/>
      <c r="CV748" s="28"/>
    </row>
    <row r="749" spans="1:100" s="29" customFormat="1">
      <c r="A749" s="28"/>
      <c r="B749" s="30"/>
      <c r="C749" s="31"/>
      <c r="D749" s="31"/>
      <c r="E749" s="31"/>
      <c r="F749" s="31"/>
      <c r="G749" s="31"/>
      <c r="H749" s="31"/>
      <c r="I749" s="31"/>
      <c r="J749" s="31"/>
      <c r="K749" s="31"/>
      <c r="L749" s="32"/>
      <c r="M749" s="31"/>
      <c r="N749" s="32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  <c r="BU749" s="28"/>
      <c r="BV749" s="28"/>
      <c r="BW749" s="28"/>
      <c r="BX749" s="28"/>
      <c r="BY749" s="28"/>
      <c r="BZ749" s="28"/>
      <c r="CA749" s="28"/>
      <c r="CB749" s="28"/>
      <c r="CC749" s="28"/>
      <c r="CD749" s="28"/>
      <c r="CE749" s="28"/>
      <c r="CF749" s="28"/>
      <c r="CG749" s="28"/>
      <c r="CH749" s="28"/>
      <c r="CI749" s="28"/>
      <c r="CJ749" s="28"/>
      <c r="CK749" s="28"/>
      <c r="CL749" s="28"/>
      <c r="CM749" s="28"/>
      <c r="CN749" s="28"/>
      <c r="CO749" s="28"/>
      <c r="CP749" s="28"/>
      <c r="CQ749" s="28"/>
      <c r="CR749" s="28"/>
      <c r="CS749" s="28"/>
      <c r="CT749" s="28"/>
      <c r="CU749" s="28"/>
      <c r="CV749" s="28"/>
    </row>
    <row r="750" spans="1:100" s="29" customFormat="1">
      <c r="A750" s="28"/>
      <c r="B750" s="30"/>
      <c r="C750" s="31"/>
      <c r="D750" s="31"/>
      <c r="E750" s="31"/>
      <c r="F750" s="31"/>
      <c r="G750" s="31"/>
      <c r="H750" s="31"/>
      <c r="I750" s="31"/>
      <c r="J750" s="31"/>
      <c r="K750" s="31"/>
      <c r="L750" s="32"/>
      <c r="M750" s="31"/>
      <c r="N750" s="32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  <c r="BU750" s="28"/>
      <c r="BV750" s="28"/>
      <c r="BW750" s="28"/>
      <c r="BX750" s="28"/>
      <c r="BY750" s="28"/>
      <c r="BZ750" s="28"/>
      <c r="CA750" s="28"/>
      <c r="CB750" s="28"/>
      <c r="CC750" s="28"/>
      <c r="CD750" s="28"/>
      <c r="CE750" s="28"/>
      <c r="CF750" s="28"/>
      <c r="CG750" s="28"/>
      <c r="CH750" s="28"/>
      <c r="CI750" s="28"/>
      <c r="CJ750" s="28"/>
      <c r="CK750" s="28"/>
      <c r="CL750" s="28"/>
      <c r="CM750" s="28"/>
      <c r="CN750" s="28"/>
      <c r="CO750" s="28"/>
      <c r="CP750" s="28"/>
      <c r="CQ750" s="28"/>
      <c r="CR750" s="28"/>
      <c r="CS750" s="28"/>
      <c r="CT750" s="28"/>
      <c r="CU750" s="28"/>
      <c r="CV750" s="28"/>
    </row>
    <row r="751" spans="1:100" s="29" customFormat="1">
      <c r="A751" s="28"/>
      <c r="B751" s="30"/>
      <c r="C751" s="31"/>
      <c r="D751" s="31"/>
      <c r="E751" s="31"/>
      <c r="F751" s="31"/>
      <c r="G751" s="31"/>
      <c r="H751" s="31"/>
      <c r="I751" s="31"/>
      <c r="J751" s="31"/>
      <c r="K751" s="31"/>
      <c r="L751" s="32"/>
      <c r="M751" s="31"/>
      <c r="N751" s="32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  <c r="BU751" s="28"/>
      <c r="BV751" s="28"/>
      <c r="BW751" s="28"/>
      <c r="BX751" s="28"/>
      <c r="BY751" s="28"/>
      <c r="BZ751" s="28"/>
      <c r="CA751" s="28"/>
      <c r="CB751" s="28"/>
      <c r="CC751" s="28"/>
      <c r="CD751" s="28"/>
      <c r="CE751" s="28"/>
      <c r="CF751" s="28"/>
      <c r="CG751" s="28"/>
      <c r="CH751" s="28"/>
      <c r="CI751" s="28"/>
      <c r="CJ751" s="28"/>
      <c r="CK751" s="28"/>
      <c r="CL751" s="28"/>
      <c r="CM751" s="28"/>
      <c r="CN751" s="28"/>
      <c r="CO751" s="28"/>
      <c r="CP751" s="28"/>
      <c r="CQ751" s="28"/>
      <c r="CR751" s="28"/>
      <c r="CS751" s="28"/>
      <c r="CT751" s="28"/>
      <c r="CU751" s="28"/>
      <c r="CV751" s="28"/>
    </row>
    <row r="752" spans="1:100" s="29" customFormat="1">
      <c r="A752" s="28"/>
      <c r="B752" s="30"/>
      <c r="C752" s="31"/>
      <c r="D752" s="31"/>
      <c r="E752" s="31"/>
      <c r="F752" s="31"/>
      <c r="G752" s="31"/>
      <c r="H752" s="31"/>
      <c r="I752" s="31"/>
      <c r="J752" s="31"/>
      <c r="K752" s="31"/>
      <c r="L752" s="32"/>
      <c r="M752" s="31"/>
      <c r="N752" s="32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  <c r="BU752" s="28"/>
      <c r="BV752" s="28"/>
      <c r="BW752" s="28"/>
      <c r="BX752" s="28"/>
      <c r="BY752" s="28"/>
      <c r="BZ752" s="28"/>
      <c r="CA752" s="28"/>
      <c r="CB752" s="28"/>
      <c r="CC752" s="28"/>
      <c r="CD752" s="28"/>
      <c r="CE752" s="28"/>
      <c r="CF752" s="28"/>
      <c r="CG752" s="28"/>
      <c r="CH752" s="28"/>
      <c r="CI752" s="28"/>
      <c r="CJ752" s="28"/>
      <c r="CK752" s="28"/>
      <c r="CL752" s="28"/>
      <c r="CM752" s="28"/>
      <c r="CN752" s="28"/>
      <c r="CO752" s="28"/>
      <c r="CP752" s="28"/>
      <c r="CQ752" s="28"/>
      <c r="CR752" s="28"/>
      <c r="CS752" s="28"/>
      <c r="CT752" s="28"/>
      <c r="CU752" s="28"/>
      <c r="CV752" s="28"/>
    </row>
    <row r="753" spans="1:100" s="29" customFormat="1">
      <c r="A753" s="28"/>
      <c r="B753" s="30"/>
      <c r="C753" s="31"/>
      <c r="D753" s="31"/>
      <c r="E753" s="31"/>
      <c r="F753" s="31"/>
      <c r="G753" s="31"/>
      <c r="H753" s="31"/>
      <c r="I753" s="31"/>
      <c r="J753" s="31"/>
      <c r="K753" s="31"/>
      <c r="L753" s="32"/>
      <c r="M753" s="31"/>
      <c r="N753" s="32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  <c r="BU753" s="28"/>
      <c r="BV753" s="28"/>
      <c r="BW753" s="28"/>
      <c r="BX753" s="28"/>
      <c r="BY753" s="28"/>
      <c r="BZ753" s="28"/>
      <c r="CA753" s="28"/>
      <c r="CB753" s="28"/>
      <c r="CC753" s="28"/>
      <c r="CD753" s="28"/>
      <c r="CE753" s="28"/>
      <c r="CF753" s="28"/>
      <c r="CG753" s="28"/>
      <c r="CH753" s="28"/>
      <c r="CI753" s="28"/>
      <c r="CJ753" s="28"/>
      <c r="CK753" s="28"/>
      <c r="CL753" s="28"/>
      <c r="CM753" s="28"/>
      <c r="CN753" s="28"/>
      <c r="CO753" s="28"/>
      <c r="CP753" s="28"/>
      <c r="CQ753" s="28"/>
      <c r="CR753" s="28"/>
      <c r="CS753" s="28"/>
      <c r="CT753" s="28"/>
      <c r="CU753" s="28"/>
      <c r="CV753" s="28"/>
    </row>
    <row r="754" spans="1:100" s="29" customFormat="1">
      <c r="A754" s="28"/>
      <c r="B754" s="30"/>
      <c r="C754" s="31"/>
      <c r="D754" s="31"/>
      <c r="E754" s="31"/>
      <c r="F754" s="31"/>
      <c r="G754" s="31"/>
      <c r="H754" s="31"/>
      <c r="I754" s="31"/>
      <c r="J754" s="31"/>
      <c r="K754" s="31"/>
      <c r="L754" s="32"/>
      <c r="M754" s="31"/>
      <c r="N754" s="32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  <c r="BU754" s="28"/>
      <c r="BV754" s="28"/>
      <c r="BW754" s="28"/>
      <c r="BX754" s="28"/>
      <c r="BY754" s="28"/>
      <c r="BZ754" s="28"/>
      <c r="CA754" s="28"/>
      <c r="CB754" s="28"/>
      <c r="CC754" s="28"/>
      <c r="CD754" s="28"/>
      <c r="CE754" s="28"/>
      <c r="CF754" s="28"/>
      <c r="CG754" s="28"/>
      <c r="CH754" s="28"/>
      <c r="CI754" s="28"/>
      <c r="CJ754" s="28"/>
      <c r="CK754" s="28"/>
      <c r="CL754" s="28"/>
      <c r="CM754" s="28"/>
      <c r="CN754" s="28"/>
      <c r="CO754" s="28"/>
      <c r="CP754" s="28"/>
      <c r="CQ754" s="28"/>
      <c r="CR754" s="28"/>
      <c r="CS754" s="28"/>
      <c r="CT754" s="28"/>
      <c r="CU754" s="28"/>
      <c r="CV754" s="28"/>
    </row>
    <row r="755" spans="1:100" s="29" customFormat="1">
      <c r="A755" s="28"/>
      <c r="B755" s="30"/>
      <c r="C755" s="31"/>
      <c r="D755" s="31"/>
      <c r="E755" s="31"/>
      <c r="F755" s="31"/>
      <c r="G755" s="31"/>
      <c r="H755" s="31"/>
      <c r="I755" s="31"/>
      <c r="J755" s="31"/>
      <c r="K755" s="31"/>
      <c r="L755" s="32"/>
      <c r="M755" s="31"/>
      <c r="N755" s="32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  <c r="BU755" s="28"/>
      <c r="BV755" s="28"/>
      <c r="BW755" s="28"/>
      <c r="BX755" s="28"/>
      <c r="BY755" s="28"/>
      <c r="BZ755" s="28"/>
      <c r="CA755" s="28"/>
      <c r="CB755" s="28"/>
      <c r="CC755" s="28"/>
      <c r="CD755" s="28"/>
      <c r="CE755" s="28"/>
      <c r="CF755" s="28"/>
      <c r="CG755" s="28"/>
      <c r="CH755" s="28"/>
      <c r="CI755" s="28"/>
      <c r="CJ755" s="28"/>
      <c r="CK755" s="28"/>
      <c r="CL755" s="28"/>
      <c r="CM755" s="28"/>
      <c r="CN755" s="28"/>
      <c r="CO755" s="28"/>
      <c r="CP755" s="28"/>
      <c r="CQ755" s="28"/>
      <c r="CR755" s="28"/>
      <c r="CS755" s="28"/>
      <c r="CT755" s="28"/>
      <c r="CU755" s="28"/>
      <c r="CV755" s="28"/>
    </row>
    <row r="756" spans="1:100" s="29" customFormat="1">
      <c r="A756" s="28"/>
      <c r="B756" s="30"/>
      <c r="C756" s="31"/>
      <c r="D756" s="31"/>
      <c r="E756" s="31"/>
      <c r="F756" s="31"/>
      <c r="G756" s="31"/>
      <c r="H756" s="31"/>
      <c r="I756" s="31"/>
      <c r="J756" s="31"/>
      <c r="K756" s="31"/>
      <c r="L756" s="32"/>
      <c r="M756" s="31"/>
      <c r="N756" s="32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  <c r="BU756" s="28"/>
      <c r="BV756" s="28"/>
      <c r="BW756" s="28"/>
      <c r="BX756" s="28"/>
      <c r="BY756" s="28"/>
      <c r="BZ756" s="28"/>
      <c r="CA756" s="28"/>
      <c r="CB756" s="28"/>
      <c r="CC756" s="28"/>
      <c r="CD756" s="28"/>
      <c r="CE756" s="28"/>
      <c r="CF756" s="28"/>
      <c r="CG756" s="28"/>
      <c r="CH756" s="28"/>
      <c r="CI756" s="28"/>
      <c r="CJ756" s="28"/>
      <c r="CK756" s="28"/>
      <c r="CL756" s="28"/>
      <c r="CM756" s="28"/>
      <c r="CN756" s="28"/>
      <c r="CO756" s="28"/>
      <c r="CP756" s="28"/>
      <c r="CQ756" s="28"/>
      <c r="CR756" s="28"/>
      <c r="CS756" s="28"/>
      <c r="CT756" s="28"/>
      <c r="CU756" s="28"/>
      <c r="CV756" s="28"/>
    </row>
    <row r="757" spans="1:100" s="29" customFormat="1">
      <c r="A757" s="28"/>
      <c r="B757" s="30"/>
      <c r="C757" s="31"/>
      <c r="D757" s="31"/>
      <c r="E757" s="31"/>
      <c r="F757" s="31"/>
      <c r="G757" s="31"/>
      <c r="H757" s="31"/>
      <c r="I757" s="31"/>
      <c r="J757" s="31"/>
      <c r="K757" s="31"/>
      <c r="L757" s="32"/>
      <c r="M757" s="31"/>
      <c r="N757" s="32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  <c r="BU757" s="28"/>
      <c r="BV757" s="28"/>
      <c r="BW757" s="28"/>
      <c r="BX757" s="28"/>
      <c r="BY757" s="28"/>
      <c r="BZ757" s="28"/>
      <c r="CA757" s="28"/>
      <c r="CB757" s="28"/>
      <c r="CC757" s="28"/>
      <c r="CD757" s="28"/>
      <c r="CE757" s="28"/>
      <c r="CF757" s="28"/>
      <c r="CG757" s="28"/>
      <c r="CH757" s="28"/>
      <c r="CI757" s="28"/>
      <c r="CJ757" s="28"/>
      <c r="CK757" s="28"/>
      <c r="CL757" s="28"/>
      <c r="CM757" s="28"/>
      <c r="CN757" s="28"/>
      <c r="CO757" s="28"/>
      <c r="CP757" s="28"/>
      <c r="CQ757" s="28"/>
      <c r="CR757" s="28"/>
      <c r="CS757" s="28"/>
      <c r="CT757" s="28"/>
      <c r="CU757" s="28"/>
      <c r="CV757" s="28"/>
    </row>
    <row r="758" spans="1:100" s="29" customFormat="1">
      <c r="A758" s="28"/>
      <c r="B758" s="30"/>
      <c r="C758" s="31"/>
      <c r="D758" s="31"/>
      <c r="E758" s="31"/>
      <c r="F758" s="31"/>
      <c r="G758" s="31"/>
      <c r="H758" s="31"/>
      <c r="I758" s="31"/>
      <c r="J758" s="31"/>
      <c r="K758" s="31"/>
      <c r="L758" s="32"/>
      <c r="M758" s="31"/>
      <c r="N758" s="32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  <c r="BU758" s="28"/>
      <c r="BV758" s="28"/>
      <c r="BW758" s="28"/>
      <c r="BX758" s="28"/>
      <c r="BY758" s="28"/>
      <c r="BZ758" s="28"/>
      <c r="CA758" s="28"/>
      <c r="CB758" s="28"/>
      <c r="CC758" s="28"/>
      <c r="CD758" s="28"/>
      <c r="CE758" s="28"/>
      <c r="CF758" s="28"/>
      <c r="CG758" s="28"/>
      <c r="CH758" s="28"/>
      <c r="CI758" s="28"/>
      <c r="CJ758" s="28"/>
      <c r="CK758" s="28"/>
      <c r="CL758" s="28"/>
      <c r="CM758" s="28"/>
      <c r="CN758" s="28"/>
      <c r="CO758" s="28"/>
      <c r="CP758" s="28"/>
      <c r="CQ758" s="28"/>
      <c r="CR758" s="28"/>
      <c r="CS758" s="28"/>
      <c r="CT758" s="28"/>
      <c r="CU758" s="28"/>
      <c r="CV758" s="28"/>
    </row>
    <row r="759" spans="1:100" s="29" customFormat="1">
      <c r="A759" s="28"/>
      <c r="B759" s="30"/>
      <c r="C759" s="31"/>
      <c r="D759" s="31"/>
      <c r="E759" s="31"/>
      <c r="F759" s="31"/>
      <c r="G759" s="31"/>
      <c r="H759" s="31"/>
      <c r="I759" s="31"/>
      <c r="J759" s="31"/>
      <c r="K759" s="31"/>
      <c r="L759" s="32"/>
      <c r="M759" s="31"/>
      <c r="N759" s="32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  <c r="BU759" s="28"/>
      <c r="BV759" s="28"/>
      <c r="BW759" s="28"/>
      <c r="BX759" s="28"/>
      <c r="BY759" s="28"/>
      <c r="BZ759" s="28"/>
      <c r="CA759" s="28"/>
      <c r="CB759" s="28"/>
      <c r="CC759" s="28"/>
      <c r="CD759" s="28"/>
      <c r="CE759" s="28"/>
      <c r="CF759" s="28"/>
      <c r="CG759" s="28"/>
      <c r="CH759" s="28"/>
      <c r="CI759" s="28"/>
      <c r="CJ759" s="28"/>
      <c r="CK759" s="28"/>
      <c r="CL759" s="28"/>
      <c r="CM759" s="28"/>
      <c r="CN759" s="28"/>
      <c r="CO759" s="28"/>
      <c r="CP759" s="28"/>
      <c r="CQ759" s="28"/>
      <c r="CR759" s="28"/>
      <c r="CS759" s="28"/>
      <c r="CT759" s="28"/>
      <c r="CU759" s="28"/>
      <c r="CV759" s="28"/>
    </row>
    <row r="760" spans="1:100" s="29" customFormat="1">
      <c r="A760" s="28"/>
      <c r="B760" s="30"/>
      <c r="C760" s="31"/>
      <c r="D760" s="31"/>
      <c r="E760" s="31"/>
      <c r="F760" s="31"/>
      <c r="G760" s="31"/>
      <c r="H760" s="31"/>
      <c r="I760" s="31"/>
      <c r="J760" s="31"/>
      <c r="K760" s="31"/>
      <c r="L760" s="32"/>
      <c r="M760" s="31"/>
      <c r="N760" s="32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  <c r="BU760" s="28"/>
      <c r="BV760" s="28"/>
      <c r="BW760" s="28"/>
      <c r="BX760" s="28"/>
      <c r="BY760" s="28"/>
      <c r="BZ760" s="28"/>
      <c r="CA760" s="28"/>
      <c r="CB760" s="28"/>
      <c r="CC760" s="28"/>
      <c r="CD760" s="28"/>
      <c r="CE760" s="28"/>
      <c r="CF760" s="28"/>
      <c r="CG760" s="28"/>
      <c r="CH760" s="28"/>
      <c r="CI760" s="28"/>
      <c r="CJ760" s="28"/>
      <c r="CK760" s="28"/>
      <c r="CL760" s="28"/>
      <c r="CM760" s="28"/>
      <c r="CN760" s="28"/>
      <c r="CO760" s="28"/>
      <c r="CP760" s="28"/>
      <c r="CQ760" s="28"/>
      <c r="CR760" s="28"/>
      <c r="CS760" s="28"/>
      <c r="CT760" s="28"/>
      <c r="CU760" s="28"/>
      <c r="CV760" s="28"/>
    </row>
    <row r="761" spans="1:100" s="29" customFormat="1">
      <c r="A761" s="28"/>
      <c r="B761" s="30"/>
      <c r="C761" s="31"/>
      <c r="D761" s="31"/>
      <c r="E761" s="31"/>
      <c r="F761" s="31"/>
      <c r="G761" s="31"/>
      <c r="H761" s="31"/>
      <c r="I761" s="31"/>
      <c r="J761" s="31"/>
      <c r="K761" s="31"/>
      <c r="L761" s="32"/>
      <c r="M761" s="31"/>
      <c r="N761" s="32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  <c r="BU761" s="28"/>
      <c r="BV761" s="28"/>
      <c r="BW761" s="28"/>
      <c r="BX761" s="28"/>
      <c r="BY761" s="28"/>
      <c r="BZ761" s="28"/>
      <c r="CA761" s="28"/>
      <c r="CB761" s="28"/>
      <c r="CC761" s="28"/>
      <c r="CD761" s="28"/>
      <c r="CE761" s="28"/>
      <c r="CF761" s="28"/>
      <c r="CG761" s="28"/>
      <c r="CH761" s="28"/>
      <c r="CI761" s="28"/>
      <c r="CJ761" s="28"/>
      <c r="CK761" s="28"/>
      <c r="CL761" s="28"/>
      <c r="CM761" s="28"/>
      <c r="CN761" s="28"/>
      <c r="CO761" s="28"/>
      <c r="CP761" s="28"/>
      <c r="CQ761" s="28"/>
      <c r="CR761" s="28"/>
      <c r="CS761" s="28"/>
      <c r="CT761" s="28"/>
      <c r="CU761" s="28"/>
      <c r="CV761" s="28"/>
    </row>
    <row r="762" spans="1:100" s="29" customFormat="1">
      <c r="A762" s="28"/>
      <c r="B762" s="30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2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  <c r="BU762" s="28"/>
      <c r="BV762" s="28"/>
      <c r="BW762" s="28"/>
      <c r="BX762" s="28"/>
      <c r="BY762" s="28"/>
      <c r="BZ762" s="28"/>
      <c r="CA762" s="28"/>
      <c r="CB762" s="28"/>
      <c r="CC762" s="28"/>
      <c r="CD762" s="28"/>
      <c r="CE762" s="28"/>
      <c r="CF762" s="28"/>
      <c r="CG762" s="28"/>
      <c r="CH762" s="28"/>
      <c r="CI762" s="28"/>
      <c r="CJ762" s="28"/>
      <c r="CK762" s="28"/>
      <c r="CL762" s="28"/>
      <c r="CM762" s="28"/>
      <c r="CN762" s="28"/>
      <c r="CO762" s="28"/>
      <c r="CP762" s="28"/>
      <c r="CQ762" s="28"/>
      <c r="CR762" s="28"/>
      <c r="CS762" s="28"/>
      <c r="CT762" s="28"/>
      <c r="CU762" s="28"/>
      <c r="CV762" s="28"/>
    </row>
    <row r="763" spans="1:100" s="29" customFormat="1">
      <c r="A763" s="28"/>
      <c r="B763" s="30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2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  <c r="BU763" s="28"/>
      <c r="BV763" s="28"/>
      <c r="BW763" s="28"/>
      <c r="BX763" s="28"/>
      <c r="BY763" s="28"/>
      <c r="BZ763" s="28"/>
      <c r="CA763" s="28"/>
      <c r="CB763" s="28"/>
      <c r="CC763" s="28"/>
      <c r="CD763" s="28"/>
      <c r="CE763" s="28"/>
      <c r="CF763" s="28"/>
      <c r="CG763" s="28"/>
      <c r="CH763" s="28"/>
      <c r="CI763" s="28"/>
      <c r="CJ763" s="28"/>
      <c r="CK763" s="28"/>
      <c r="CL763" s="28"/>
      <c r="CM763" s="28"/>
      <c r="CN763" s="28"/>
      <c r="CO763" s="28"/>
      <c r="CP763" s="28"/>
      <c r="CQ763" s="28"/>
      <c r="CR763" s="28"/>
      <c r="CS763" s="28"/>
      <c r="CT763" s="28"/>
      <c r="CU763" s="28"/>
      <c r="CV763" s="28"/>
    </row>
    <row r="764" spans="1:100" s="29" customFormat="1">
      <c r="A764" s="28"/>
      <c r="B764" s="30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2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  <c r="BU764" s="28"/>
      <c r="BV764" s="28"/>
      <c r="BW764" s="28"/>
      <c r="BX764" s="28"/>
      <c r="BY764" s="28"/>
      <c r="BZ764" s="28"/>
      <c r="CA764" s="28"/>
      <c r="CB764" s="28"/>
      <c r="CC764" s="28"/>
      <c r="CD764" s="28"/>
      <c r="CE764" s="28"/>
      <c r="CF764" s="28"/>
      <c r="CG764" s="28"/>
      <c r="CH764" s="28"/>
      <c r="CI764" s="28"/>
      <c r="CJ764" s="28"/>
      <c r="CK764" s="28"/>
      <c r="CL764" s="28"/>
      <c r="CM764" s="28"/>
      <c r="CN764" s="28"/>
      <c r="CO764" s="28"/>
      <c r="CP764" s="28"/>
      <c r="CQ764" s="28"/>
      <c r="CR764" s="28"/>
      <c r="CS764" s="28"/>
      <c r="CT764" s="28"/>
      <c r="CU764" s="28"/>
      <c r="CV764" s="28"/>
    </row>
    <row r="765" spans="1:100" s="29" customFormat="1">
      <c r="A765" s="28"/>
      <c r="B765" s="30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2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  <c r="BU765" s="28"/>
      <c r="BV765" s="28"/>
      <c r="BW765" s="28"/>
      <c r="BX765" s="28"/>
      <c r="BY765" s="28"/>
      <c r="BZ765" s="28"/>
      <c r="CA765" s="28"/>
      <c r="CB765" s="28"/>
      <c r="CC765" s="28"/>
      <c r="CD765" s="28"/>
      <c r="CE765" s="28"/>
      <c r="CF765" s="28"/>
      <c r="CG765" s="28"/>
      <c r="CH765" s="28"/>
      <c r="CI765" s="28"/>
      <c r="CJ765" s="28"/>
      <c r="CK765" s="28"/>
      <c r="CL765" s="28"/>
      <c r="CM765" s="28"/>
      <c r="CN765" s="28"/>
      <c r="CO765" s="28"/>
      <c r="CP765" s="28"/>
      <c r="CQ765" s="28"/>
      <c r="CR765" s="28"/>
      <c r="CS765" s="28"/>
      <c r="CT765" s="28"/>
      <c r="CU765" s="28"/>
      <c r="CV765" s="28"/>
    </row>
    <row r="766" spans="1:100" s="29" customFormat="1">
      <c r="A766" s="28"/>
      <c r="B766" s="30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2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  <c r="BU766" s="28"/>
      <c r="BV766" s="28"/>
      <c r="BW766" s="28"/>
      <c r="BX766" s="28"/>
      <c r="BY766" s="28"/>
      <c r="BZ766" s="28"/>
      <c r="CA766" s="28"/>
      <c r="CB766" s="28"/>
      <c r="CC766" s="28"/>
      <c r="CD766" s="28"/>
      <c r="CE766" s="28"/>
      <c r="CF766" s="28"/>
      <c r="CG766" s="28"/>
      <c r="CH766" s="28"/>
      <c r="CI766" s="28"/>
      <c r="CJ766" s="28"/>
      <c r="CK766" s="28"/>
      <c r="CL766" s="28"/>
      <c r="CM766" s="28"/>
      <c r="CN766" s="28"/>
      <c r="CO766" s="28"/>
      <c r="CP766" s="28"/>
      <c r="CQ766" s="28"/>
      <c r="CR766" s="28"/>
      <c r="CS766" s="28"/>
      <c r="CT766" s="28"/>
      <c r="CU766" s="28"/>
      <c r="CV766" s="28"/>
    </row>
    <row r="767" spans="1:100" s="29" customFormat="1">
      <c r="A767" s="28"/>
      <c r="B767" s="30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2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  <c r="BU767" s="28"/>
      <c r="BV767" s="28"/>
      <c r="BW767" s="28"/>
      <c r="BX767" s="28"/>
      <c r="BY767" s="28"/>
      <c r="BZ767" s="28"/>
      <c r="CA767" s="28"/>
      <c r="CB767" s="28"/>
      <c r="CC767" s="28"/>
      <c r="CD767" s="28"/>
      <c r="CE767" s="28"/>
      <c r="CF767" s="28"/>
      <c r="CG767" s="28"/>
      <c r="CH767" s="28"/>
      <c r="CI767" s="28"/>
      <c r="CJ767" s="28"/>
      <c r="CK767" s="28"/>
      <c r="CL767" s="28"/>
      <c r="CM767" s="28"/>
      <c r="CN767" s="28"/>
      <c r="CO767" s="28"/>
      <c r="CP767" s="28"/>
      <c r="CQ767" s="28"/>
      <c r="CR767" s="28"/>
      <c r="CS767" s="28"/>
      <c r="CT767" s="28"/>
      <c r="CU767" s="28"/>
      <c r="CV767" s="28"/>
    </row>
    <row r="768" spans="1:100" s="29" customFormat="1">
      <c r="A768" s="28"/>
      <c r="B768" s="30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2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  <c r="BU768" s="28"/>
      <c r="BV768" s="28"/>
      <c r="BW768" s="28"/>
      <c r="BX768" s="28"/>
      <c r="BY768" s="28"/>
      <c r="BZ768" s="28"/>
      <c r="CA768" s="28"/>
      <c r="CB768" s="28"/>
      <c r="CC768" s="28"/>
      <c r="CD768" s="28"/>
      <c r="CE768" s="28"/>
      <c r="CF768" s="28"/>
      <c r="CG768" s="28"/>
      <c r="CH768" s="28"/>
      <c r="CI768" s="28"/>
      <c r="CJ768" s="28"/>
      <c r="CK768" s="28"/>
      <c r="CL768" s="28"/>
      <c r="CM768" s="28"/>
      <c r="CN768" s="28"/>
      <c r="CO768" s="28"/>
      <c r="CP768" s="28"/>
      <c r="CQ768" s="28"/>
      <c r="CR768" s="28"/>
      <c r="CS768" s="28"/>
      <c r="CT768" s="28"/>
      <c r="CU768" s="28"/>
      <c r="CV768" s="28"/>
    </row>
    <row r="769" spans="1:100" s="29" customFormat="1">
      <c r="A769" s="28"/>
      <c r="B769" s="30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2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  <c r="BU769" s="28"/>
      <c r="BV769" s="28"/>
      <c r="BW769" s="28"/>
      <c r="BX769" s="28"/>
      <c r="BY769" s="28"/>
      <c r="BZ769" s="28"/>
      <c r="CA769" s="28"/>
      <c r="CB769" s="28"/>
      <c r="CC769" s="28"/>
      <c r="CD769" s="28"/>
      <c r="CE769" s="28"/>
      <c r="CF769" s="28"/>
      <c r="CG769" s="28"/>
      <c r="CH769" s="28"/>
      <c r="CI769" s="28"/>
      <c r="CJ769" s="28"/>
      <c r="CK769" s="28"/>
      <c r="CL769" s="28"/>
      <c r="CM769" s="28"/>
      <c r="CN769" s="28"/>
      <c r="CO769" s="28"/>
      <c r="CP769" s="28"/>
      <c r="CQ769" s="28"/>
      <c r="CR769" s="28"/>
      <c r="CS769" s="28"/>
      <c r="CT769" s="28"/>
      <c r="CU769" s="28"/>
      <c r="CV769" s="28"/>
    </row>
    <row r="770" spans="1:100" s="29" customFormat="1">
      <c r="A770" s="28"/>
      <c r="B770" s="30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2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  <c r="BU770" s="28"/>
      <c r="BV770" s="28"/>
      <c r="BW770" s="28"/>
      <c r="BX770" s="28"/>
      <c r="BY770" s="28"/>
      <c r="BZ770" s="28"/>
      <c r="CA770" s="28"/>
      <c r="CB770" s="28"/>
      <c r="CC770" s="28"/>
      <c r="CD770" s="28"/>
      <c r="CE770" s="28"/>
      <c r="CF770" s="28"/>
      <c r="CG770" s="28"/>
      <c r="CH770" s="28"/>
      <c r="CI770" s="28"/>
      <c r="CJ770" s="28"/>
      <c r="CK770" s="28"/>
      <c r="CL770" s="28"/>
      <c r="CM770" s="28"/>
      <c r="CN770" s="28"/>
      <c r="CO770" s="28"/>
      <c r="CP770" s="28"/>
      <c r="CQ770" s="28"/>
      <c r="CR770" s="28"/>
      <c r="CS770" s="28"/>
      <c r="CT770" s="28"/>
      <c r="CU770" s="28"/>
      <c r="CV770" s="28"/>
    </row>
    <row r="771" spans="1:100" s="29" customFormat="1">
      <c r="A771" s="28"/>
      <c r="B771" s="30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2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  <c r="BU771" s="28"/>
      <c r="BV771" s="28"/>
      <c r="BW771" s="28"/>
      <c r="BX771" s="28"/>
      <c r="BY771" s="28"/>
      <c r="BZ771" s="28"/>
      <c r="CA771" s="28"/>
      <c r="CB771" s="28"/>
      <c r="CC771" s="28"/>
      <c r="CD771" s="28"/>
      <c r="CE771" s="28"/>
      <c r="CF771" s="28"/>
      <c r="CG771" s="28"/>
      <c r="CH771" s="28"/>
      <c r="CI771" s="28"/>
      <c r="CJ771" s="28"/>
      <c r="CK771" s="28"/>
      <c r="CL771" s="28"/>
      <c r="CM771" s="28"/>
      <c r="CN771" s="28"/>
      <c r="CO771" s="28"/>
      <c r="CP771" s="28"/>
      <c r="CQ771" s="28"/>
      <c r="CR771" s="28"/>
      <c r="CS771" s="28"/>
      <c r="CT771" s="28"/>
      <c r="CU771" s="28"/>
      <c r="CV771" s="28"/>
    </row>
    <row r="772" spans="1:100" s="29" customFormat="1">
      <c r="A772" s="28"/>
      <c r="B772" s="30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2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  <c r="BU772" s="28"/>
      <c r="BV772" s="28"/>
      <c r="BW772" s="28"/>
      <c r="BX772" s="28"/>
      <c r="BY772" s="28"/>
      <c r="BZ772" s="28"/>
      <c r="CA772" s="28"/>
      <c r="CB772" s="28"/>
      <c r="CC772" s="28"/>
      <c r="CD772" s="28"/>
      <c r="CE772" s="28"/>
      <c r="CF772" s="28"/>
      <c r="CG772" s="28"/>
      <c r="CH772" s="28"/>
      <c r="CI772" s="28"/>
      <c r="CJ772" s="28"/>
      <c r="CK772" s="28"/>
      <c r="CL772" s="28"/>
      <c r="CM772" s="28"/>
      <c r="CN772" s="28"/>
      <c r="CO772" s="28"/>
      <c r="CP772" s="28"/>
      <c r="CQ772" s="28"/>
      <c r="CR772" s="28"/>
      <c r="CS772" s="28"/>
      <c r="CT772" s="28"/>
      <c r="CU772" s="28"/>
      <c r="CV772" s="28"/>
    </row>
    <row r="773" spans="1:100" s="29" customFormat="1">
      <c r="A773" s="28"/>
      <c r="B773" s="30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2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  <c r="BU773" s="28"/>
      <c r="BV773" s="28"/>
      <c r="BW773" s="28"/>
      <c r="BX773" s="28"/>
      <c r="BY773" s="28"/>
      <c r="BZ773" s="28"/>
      <c r="CA773" s="28"/>
      <c r="CB773" s="28"/>
      <c r="CC773" s="28"/>
      <c r="CD773" s="28"/>
      <c r="CE773" s="28"/>
      <c r="CF773" s="28"/>
      <c r="CG773" s="28"/>
      <c r="CH773" s="28"/>
      <c r="CI773" s="28"/>
      <c r="CJ773" s="28"/>
      <c r="CK773" s="28"/>
      <c r="CL773" s="28"/>
      <c r="CM773" s="28"/>
      <c r="CN773" s="28"/>
      <c r="CO773" s="28"/>
      <c r="CP773" s="28"/>
      <c r="CQ773" s="28"/>
      <c r="CR773" s="28"/>
      <c r="CS773" s="28"/>
      <c r="CT773" s="28"/>
      <c r="CU773" s="28"/>
      <c r="CV773" s="28"/>
    </row>
    <row r="774" spans="1:100" s="29" customFormat="1">
      <c r="A774" s="28"/>
      <c r="B774" s="30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2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  <c r="BU774" s="28"/>
      <c r="BV774" s="28"/>
      <c r="BW774" s="28"/>
      <c r="BX774" s="28"/>
      <c r="BY774" s="28"/>
      <c r="BZ774" s="28"/>
      <c r="CA774" s="28"/>
      <c r="CB774" s="28"/>
      <c r="CC774" s="28"/>
      <c r="CD774" s="28"/>
      <c r="CE774" s="28"/>
      <c r="CF774" s="28"/>
      <c r="CG774" s="28"/>
      <c r="CH774" s="28"/>
      <c r="CI774" s="28"/>
      <c r="CJ774" s="28"/>
      <c r="CK774" s="28"/>
      <c r="CL774" s="28"/>
      <c r="CM774" s="28"/>
      <c r="CN774" s="28"/>
      <c r="CO774" s="28"/>
      <c r="CP774" s="28"/>
      <c r="CQ774" s="28"/>
      <c r="CR774" s="28"/>
      <c r="CS774" s="28"/>
      <c r="CT774" s="28"/>
      <c r="CU774" s="28"/>
      <c r="CV774" s="28"/>
    </row>
    <row r="775" spans="1:100" s="29" customFormat="1">
      <c r="A775" s="28"/>
      <c r="B775" s="30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2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  <c r="BU775" s="28"/>
      <c r="BV775" s="28"/>
      <c r="BW775" s="28"/>
      <c r="BX775" s="28"/>
      <c r="BY775" s="28"/>
      <c r="BZ775" s="28"/>
      <c r="CA775" s="28"/>
      <c r="CB775" s="28"/>
      <c r="CC775" s="28"/>
      <c r="CD775" s="28"/>
      <c r="CE775" s="28"/>
      <c r="CF775" s="28"/>
      <c r="CG775" s="28"/>
      <c r="CH775" s="28"/>
      <c r="CI775" s="28"/>
      <c r="CJ775" s="28"/>
      <c r="CK775" s="28"/>
      <c r="CL775" s="28"/>
      <c r="CM775" s="28"/>
      <c r="CN775" s="28"/>
      <c r="CO775" s="28"/>
      <c r="CP775" s="28"/>
      <c r="CQ775" s="28"/>
      <c r="CR775" s="28"/>
      <c r="CS775" s="28"/>
      <c r="CT775" s="28"/>
      <c r="CU775" s="28"/>
      <c r="CV775" s="28"/>
    </row>
    <row r="776" spans="1:100" s="29" customFormat="1">
      <c r="A776" s="28"/>
      <c r="B776" s="30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2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  <c r="BU776" s="28"/>
      <c r="BV776" s="28"/>
      <c r="BW776" s="28"/>
      <c r="BX776" s="28"/>
      <c r="BY776" s="28"/>
      <c r="BZ776" s="28"/>
      <c r="CA776" s="28"/>
      <c r="CB776" s="28"/>
      <c r="CC776" s="28"/>
      <c r="CD776" s="28"/>
      <c r="CE776" s="28"/>
      <c r="CF776" s="28"/>
      <c r="CG776" s="28"/>
      <c r="CH776" s="28"/>
      <c r="CI776" s="28"/>
      <c r="CJ776" s="28"/>
      <c r="CK776" s="28"/>
      <c r="CL776" s="28"/>
      <c r="CM776" s="28"/>
      <c r="CN776" s="28"/>
      <c r="CO776" s="28"/>
      <c r="CP776" s="28"/>
      <c r="CQ776" s="28"/>
      <c r="CR776" s="28"/>
      <c r="CS776" s="28"/>
      <c r="CT776" s="28"/>
      <c r="CU776" s="28"/>
      <c r="CV776" s="28"/>
    </row>
    <row r="777" spans="1:100" s="29" customFormat="1">
      <c r="A777" s="28"/>
      <c r="B777" s="30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2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  <c r="BU777" s="28"/>
      <c r="BV777" s="28"/>
      <c r="BW777" s="28"/>
      <c r="BX777" s="28"/>
      <c r="BY777" s="28"/>
      <c r="BZ777" s="28"/>
      <c r="CA777" s="28"/>
      <c r="CB777" s="28"/>
      <c r="CC777" s="28"/>
      <c r="CD777" s="28"/>
      <c r="CE777" s="28"/>
      <c r="CF777" s="28"/>
      <c r="CG777" s="28"/>
      <c r="CH777" s="28"/>
      <c r="CI777" s="28"/>
      <c r="CJ777" s="28"/>
      <c r="CK777" s="28"/>
      <c r="CL777" s="28"/>
      <c r="CM777" s="28"/>
      <c r="CN777" s="28"/>
      <c r="CO777" s="28"/>
      <c r="CP777" s="28"/>
      <c r="CQ777" s="28"/>
      <c r="CR777" s="28"/>
      <c r="CS777" s="28"/>
      <c r="CT777" s="28"/>
      <c r="CU777" s="28"/>
      <c r="CV777" s="28"/>
    </row>
    <row r="778" spans="1:100" s="29" customFormat="1">
      <c r="A778" s="28"/>
      <c r="B778" s="30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2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  <c r="BU778" s="28"/>
      <c r="BV778" s="28"/>
      <c r="BW778" s="28"/>
      <c r="BX778" s="28"/>
      <c r="BY778" s="28"/>
      <c r="BZ778" s="28"/>
      <c r="CA778" s="28"/>
      <c r="CB778" s="28"/>
      <c r="CC778" s="28"/>
      <c r="CD778" s="28"/>
      <c r="CE778" s="28"/>
      <c r="CF778" s="28"/>
      <c r="CG778" s="28"/>
      <c r="CH778" s="28"/>
      <c r="CI778" s="28"/>
      <c r="CJ778" s="28"/>
      <c r="CK778" s="28"/>
      <c r="CL778" s="28"/>
      <c r="CM778" s="28"/>
      <c r="CN778" s="28"/>
      <c r="CO778" s="28"/>
      <c r="CP778" s="28"/>
      <c r="CQ778" s="28"/>
      <c r="CR778" s="28"/>
      <c r="CS778" s="28"/>
      <c r="CT778" s="28"/>
      <c r="CU778" s="28"/>
      <c r="CV778" s="28"/>
    </row>
    <row r="779" spans="1:100" s="29" customFormat="1">
      <c r="A779" s="28"/>
      <c r="B779" s="30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2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  <c r="BU779" s="28"/>
      <c r="BV779" s="28"/>
      <c r="BW779" s="28"/>
      <c r="BX779" s="28"/>
      <c r="BY779" s="28"/>
      <c r="BZ779" s="28"/>
      <c r="CA779" s="28"/>
      <c r="CB779" s="28"/>
      <c r="CC779" s="28"/>
      <c r="CD779" s="28"/>
      <c r="CE779" s="28"/>
      <c r="CF779" s="28"/>
      <c r="CG779" s="28"/>
      <c r="CH779" s="28"/>
      <c r="CI779" s="28"/>
      <c r="CJ779" s="28"/>
      <c r="CK779" s="28"/>
      <c r="CL779" s="28"/>
      <c r="CM779" s="28"/>
      <c r="CN779" s="28"/>
      <c r="CO779" s="28"/>
      <c r="CP779" s="28"/>
      <c r="CQ779" s="28"/>
      <c r="CR779" s="28"/>
      <c r="CS779" s="28"/>
      <c r="CT779" s="28"/>
      <c r="CU779" s="28"/>
      <c r="CV779" s="28"/>
    </row>
    <row r="780" spans="1:100" s="29" customFormat="1">
      <c r="A780" s="28"/>
      <c r="B780" s="30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2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  <c r="BU780" s="28"/>
      <c r="BV780" s="28"/>
      <c r="BW780" s="28"/>
      <c r="BX780" s="28"/>
      <c r="BY780" s="28"/>
      <c r="BZ780" s="28"/>
      <c r="CA780" s="28"/>
      <c r="CB780" s="28"/>
      <c r="CC780" s="28"/>
      <c r="CD780" s="28"/>
      <c r="CE780" s="28"/>
      <c r="CF780" s="28"/>
      <c r="CG780" s="28"/>
      <c r="CH780" s="28"/>
      <c r="CI780" s="28"/>
      <c r="CJ780" s="28"/>
      <c r="CK780" s="28"/>
      <c r="CL780" s="28"/>
      <c r="CM780" s="28"/>
      <c r="CN780" s="28"/>
      <c r="CO780" s="28"/>
      <c r="CP780" s="28"/>
      <c r="CQ780" s="28"/>
      <c r="CR780" s="28"/>
      <c r="CS780" s="28"/>
      <c r="CT780" s="28"/>
      <c r="CU780" s="28"/>
      <c r="CV780" s="28"/>
    </row>
    <row r="781" spans="1:100" s="29" customFormat="1">
      <c r="A781" s="28"/>
      <c r="B781" s="30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2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  <c r="BU781" s="28"/>
      <c r="BV781" s="28"/>
      <c r="BW781" s="28"/>
      <c r="BX781" s="28"/>
      <c r="BY781" s="28"/>
      <c r="BZ781" s="28"/>
      <c r="CA781" s="28"/>
      <c r="CB781" s="28"/>
      <c r="CC781" s="28"/>
      <c r="CD781" s="28"/>
      <c r="CE781" s="28"/>
      <c r="CF781" s="28"/>
      <c r="CG781" s="28"/>
      <c r="CH781" s="28"/>
      <c r="CI781" s="28"/>
      <c r="CJ781" s="28"/>
      <c r="CK781" s="28"/>
      <c r="CL781" s="28"/>
      <c r="CM781" s="28"/>
      <c r="CN781" s="28"/>
      <c r="CO781" s="28"/>
      <c r="CP781" s="28"/>
      <c r="CQ781" s="28"/>
      <c r="CR781" s="28"/>
      <c r="CS781" s="28"/>
      <c r="CT781" s="28"/>
      <c r="CU781" s="28"/>
      <c r="CV781" s="28"/>
    </row>
    <row r="782" spans="1:100" s="29" customFormat="1">
      <c r="A782" s="28"/>
      <c r="B782" s="30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2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  <c r="BU782" s="28"/>
      <c r="BV782" s="28"/>
      <c r="BW782" s="28"/>
      <c r="BX782" s="28"/>
      <c r="BY782" s="28"/>
      <c r="BZ782" s="28"/>
      <c r="CA782" s="28"/>
      <c r="CB782" s="28"/>
      <c r="CC782" s="28"/>
      <c r="CD782" s="28"/>
      <c r="CE782" s="28"/>
      <c r="CF782" s="28"/>
      <c r="CG782" s="28"/>
      <c r="CH782" s="28"/>
      <c r="CI782" s="28"/>
      <c r="CJ782" s="28"/>
      <c r="CK782" s="28"/>
      <c r="CL782" s="28"/>
      <c r="CM782" s="28"/>
      <c r="CN782" s="28"/>
      <c r="CO782" s="28"/>
      <c r="CP782" s="28"/>
      <c r="CQ782" s="28"/>
      <c r="CR782" s="28"/>
      <c r="CS782" s="28"/>
      <c r="CT782" s="28"/>
      <c r="CU782" s="28"/>
      <c r="CV782" s="28"/>
    </row>
    <row r="783" spans="1:100" s="29" customFormat="1">
      <c r="A783" s="28"/>
      <c r="B783" s="30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2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  <c r="BU783" s="28"/>
      <c r="BV783" s="28"/>
      <c r="BW783" s="28"/>
      <c r="BX783" s="28"/>
      <c r="BY783" s="28"/>
      <c r="BZ783" s="28"/>
      <c r="CA783" s="28"/>
      <c r="CB783" s="28"/>
      <c r="CC783" s="28"/>
      <c r="CD783" s="28"/>
      <c r="CE783" s="28"/>
      <c r="CF783" s="28"/>
      <c r="CG783" s="28"/>
      <c r="CH783" s="28"/>
      <c r="CI783" s="28"/>
      <c r="CJ783" s="28"/>
      <c r="CK783" s="28"/>
      <c r="CL783" s="28"/>
      <c r="CM783" s="28"/>
      <c r="CN783" s="28"/>
      <c r="CO783" s="28"/>
      <c r="CP783" s="28"/>
      <c r="CQ783" s="28"/>
      <c r="CR783" s="28"/>
      <c r="CS783" s="28"/>
      <c r="CT783" s="28"/>
      <c r="CU783" s="28"/>
      <c r="CV783" s="28"/>
    </row>
    <row r="784" spans="1:100" s="29" customFormat="1">
      <c r="A784" s="28"/>
      <c r="B784" s="30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2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  <c r="BU784" s="28"/>
      <c r="BV784" s="28"/>
      <c r="BW784" s="28"/>
      <c r="BX784" s="28"/>
      <c r="BY784" s="28"/>
      <c r="BZ784" s="28"/>
      <c r="CA784" s="28"/>
      <c r="CB784" s="28"/>
      <c r="CC784" s="28"/>
      <c r="CD784" s="28"/>
      <c r="CE784" s="28"/>
      <c r="CF784" s="28"/>
      <c r="CG784" s="28"/>
      <c r="CH784" s="28"/>
      <c r="CI784" s="28"/>
      <c r="CJ784" s="28"/>
      <c r="CK784" s="28"/>
      <c r="CL784" s="28"/>
      <c r="CM784" s="28"/>
      <c r="CN784" s="28"/>
      <c r="CO784" s="28"/>
      <c r="CP784" s="28"/>
      <c r="CQ784" s="28"/>
      <c r="CR784" s="28"/>
      <c r="CS784" s="28"/>
      <c r="CT784" s="28"/>
      <c r="CU784" s="28"/>
      <c r="CV784" s="28"/>
    </row>
    <row r="785" spans="1:100" s="29" customFormat="1">
      <c r="A785" s="28"/>
      <c r="B785" s="30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2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  <c r="BU785" s="28"/>
      <c r="BV785" s="28"/>
      <c r="BW785" s="28"/>
      <c r="BX785" s="28"/>
      <c r="BY785" s="28"/>
      <c r="BZ785" s="28"/>
      <c r="CA785" s="28"/>
      <c r="CB785" s="28"/>
      <c r="CC785" s="28"/>
      <c r="CD785" s="28"/>
      <c r="CE785" s="28"/>
      <c r="CF785" s="28"/>
      <c r="CG785" s="28"/>
      <c r="CH785" s="28"/>
      <c r="CI785" s="28"/>
      <c r="CJ785" s="28"/>
      <c r="CK785" s="28"/>
      <c r="CL785" s="28"/>
      <c r="CM785" s="28"/>
      <c r="CN785" s="28"/>
      <c r="CO785" s="28"/>
      <c r="CP785" s="28"/>
      <c r="CQ785" s="28"/>
      <c r="CR785" s="28"/>
      <c r="CS785" s="28"/>
      <c r="CT785" s="28"/>
      <c r="CU785" s="28"/>
      <c r="CV785" s="28"/>
    </row>
    <row r="786" spans="1:100" s="29" customFormat="1">
      <c r="A786" s="28"/>
      <c r="B786" s="30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2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  <c r="BT786" s="28"/>
      <c r="BU786" s="28"/>
      <c r="BV786" s="28"/>
      <c r="BW786" s="28"/>
      <c r="BX786" s="28"/>
      <c r="BY786" s="28"/>
      <c r="BZ786" s="28"/>
      <c r="CA786" s="28"/>
      <c r="CB786" s="28"/>
      <c r="CC786" s="28"/>
      <c r="CD786" s="28"/>
      <c r="CE786" s="28"/>
      <c r="CF786" s="28"/>
      <c r="CG786" s="28"/>
      <c r="CH786" s="28"/>
      <c r="CI786" s="28"/>
      <c r="CJ786" s="28"/>
      <c r="CK786" s="28"/>
      <c r="CL786" s="28"/>
      <c r="CM786" s="28"/>
      <c r="CN786" s="28"/>
      <c r="CO786" s="28"/>
      <c r="CP786" s="28"/>
      <c r="CQ786" s="28"/>
      <c r="CR786" s="28"/>
      <c r="CS786" s="28"/>
      <c r="CT786" s="28"/>
      <c r="CU786" s="28"/>
      <c r="CV786" s="28"/>
    </row>
    <row r="787" spans="1:100" s="29" customFormat="1">
      <c r="A787" s="28"/>
      <c r="B787" s="30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2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  <c r="BT787" s="28"/>
      <c r="BU787" s="28"/>
      <c r="BV787" s="28"/>
      <c r="BW787" s="28"/>
      <c r="BX787" s="28"/>
      <c r="BY787" s="28"/>
      <c r="BZ787" s="28"/>
      <c r="CA787" s="28"/>
      <c r="CB787" s="28"/>
      <c r="CC787" s="28"/>
      <c r="CD787" s="28"/>
      <c r="CE787" s="28"/>
      <c r="CF787" s="28"/>
      <c r="CG787" s="28"/>
      <c r="CH787" s="28"/>
      <c r="CI787" s="28"/>
      <c r="CJ787" s="28"/>
      <c r="CK787" s="28"/>
      <c r="CL787" s="28"/>
      <c r="CM787" s="28"/>
      <c r="CN787" s="28"/>
      <c r="CO787" s="28"/>
      <c r="CP787" s="28"/>
      <c r="CQ787" s="28"/>
      <c r="CR787" s="28"/>
      <c r="CS787" s="28"/>
      <c r="CT787" s="28"/>
      <c r="CU787" s="28"/>
      <c r="CV787" s="28"/>
    </row>
    <row r="788" spans="1:100" s="29" customFormat="1">
      <c r="A788" s="28"/>
      <c r="B788" s="30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2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  <c r="BU788" s="28"/>
      <c r="BV788" s="28"/>
      <c r="BW788" s="28"/>
      <c r="BX788" s="28"/>
      <c r="BY788" s="28"/>
      <c r="BZ788" s="28"/>
      <c r="CA788" s="28"/>
      <c r="CB788" s="28"/>
      <c r="CC788" s="28"/>
      <c r="CD788" s="28"/>
      <c r="CE788" s="28"/>
      <c r="CF788" s="28"/>
      <c r="CG788" s="28"/>
      <c r="CH788" s="28"/>
      <c r="CI788" s="28"/>
      <c r="CJ788" s="28"/>
      <c r="CK788" s="28"/>
      <c r="CL788" s="28"/>
      <c r="CM788" s="28"/>
      <c r="CN788" s="28"/>
      <c r="CO788" s="28"/>
      <c r="CP788" s="28"/>
      <c r="CQ788" s="28"/>
      <c r="CR788" s="28"/>
      <c r="CS788" s="28"/>
      <c r="CT788" s="28"/>
      <c r="CU788" s="28"/>
      <c r="CV788" s="28"/>
    </row>
    <row r="789" spans="1:100" s="29" customFormat="1">
      <c r="A789" s="28"/>
      <c r="B789" s="30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2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  <c r="BU789" s="28"/>
      <c r="BV789" s="28"/>
      <c r="BW789" s="28"/>
      <c r="BX789" s="28"/>
      <c r="BY789" s="28"/>
      <c r="BZ789" s="28"/>
      <c r="CA789" s="28"/>
      <c r="CB789" s="28"/>
      <c r="CC789" s="28"/>
      <c r="CD789" s="28"/>
      <c r="CE789" s="28"/>
      <c r="CF789" s="28"/>
      <c r="CG789" s="28"/>
      <c r="CH789" s="28"/>
      <c r="CI789" s="28"/>
      <c r="CJ789" s="28"/>
      <c r="CK789" s="28"/>
      <c r="CL789" s="28"/>
      <c r="CM789" s="28"/>
      <c r="CN789" s="28"/>
      <c r="CO789" s="28"/>
      <c r="CP789" s="28"/>
      <c r="CQ789" s="28"/>
      <c r="CR789" s="28"/>
      <c r="CS789" s="28"/>
      <c r="CT789" s="28"/>
      <c r="CU789" s="28"/>
      <c r="CV789" s="28"/>
    </row>
    <row r="790" spans="1:100" s="29" customFormat="1">
      <c r="A790" s="28"/>
      <c r="B790" s="30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2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  <c r="BT790" s="28"/>
      <c r="BU790" s="28"/>
      <c r="BV790" s="28"/>
      <c r="BW790" s="28"/>
      <c r="BX790" s="28"/>
      <c r="BY790" s="28"/>
      <c r="BZ790" s="28"/>
      <c r="CA790" s="28"/>
      <c r="CB790" s="28"/>
      <c r="CC790" s="28"/>
      <c r="CD790" s="28"/>
      <c r="CE790" s="28"/>
      <c r="CF790" s="28"/>
      <c r="CG790" s="28"/>
      <c r="CH790" s="28"/>
      <c r="CI790" s="28"/>
      <c r="CJ790" s="28"/>
      <c r="CK790" s="28"/>
      <c r="CL790" s="28"/>
      <c r="CM790" s="28"/>
      <c r="CN790" s="28"/>
      <c r="CO790" s="28"/>
      <c r="CP790" s="28"/>
      <c r="CQ790" s="28"/>
      <c r="CR790" s="28"/>
      <c r="CS790" s="28"/>
      <c r="CT790" s="28"/>
      <c r="CU790" s="28"/>
      <c r="CV790" s="28"/>
    </row>
    <row r="791" spans="1:100" s="29" customFormat="1">
      <c r="A791" s="28"/>
      <c r="B791" s="30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2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  <c r="BU791" s="28"/>
      <c r="BV791" s="28"/>
      <c r="BW791" s="28"/>
      <c r="BX791" s="28"/>
      <c r="BY791" s="28"/>
      <c r="BZ791" s="28"/>
      <c r="CA791" s="28"/>
      <c r="CB791" s="28"/>
      <c r="CC791" s="28"/>
      <c r="CD791" s="28"/>
      <c r="CE791" s="28"/>
      <c r="CF791" s="28"/>
      <c r="CG791" s="28"/>
      <c r="CH791" s="28"/>
      <c r="CI791" s="28"/>
      <c r="CJ791" s="28"/>
      <c r="CK791" s="28"/>
      <c r="CL791" s="28"/>
      <c r="CM791" s="28"/>
      <c r="CN791" s="28"/>
      <c r="CO791" s="28"/>
      <c r="CP791" s="28"/>
      <c r="CQ791" s="28"/>
      <c r="CR791" s="28"/>
      <c r="CS791" s="28"/>
      <c r="CT791" s="28"/>
      <c r="CU791" s="28"/>
      <c r="CV791" s="28"/>
    </row>
    <row r="792" spans="1:100" s="29" customFormat="1">
      <c r="A792" s="28"/>
      <c r="B792" s="30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2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  <c r="BN792" s="28"/>
      <c r="BO792" s="28"/>
      <c r="BP792" s="28"/>
      <c r="BQ792" s="28"/>
      <c r="BR792" s="28"/>
      <c r="BS792" s="28"/>
      <c r="BT792" s="28"/>
      <c r="BU792" s="28"/>
      <c r="BV792" s="28"/>
      <c r="BW792" s="28"/>
      <c r="BX792" s="28"/>
      <c r="BY792" s="28"/>
      <c r="BZ792" s="28"/>
      <c r="CA792" s="28"/>
      <c r="CB792" s="28"/>
      <c r="CC792" s="28"/>
      <c r="CD792" s="28"/>
      <c r="CE792" s="28"/>
      <c r="CF792" s="28"/>
      <c r="CG792" s="28"/>
      <c r="CH792" s="28"/>
      <c r="CI792" s="28"/>
      <c r="CJ792" s="28"/>
      <c r="CK792" s="28"/>
      <c r="CL792" s="28"/>
      <c r="CM792" s="28"/>
      <c r="CN792" s="28"/>
      <c r="CO792" s="28"/>
      <c r="CP792" s="28"/>
      <c r="CQ792" s="28"/>
      <c r="CR792" s="28"/>
      <c r="CS792" s="28"/>
      <c r="CT792" s="28"/>
      <c r="CU792" s="28"/>
      <c r="CV792" s="28"/>
    </row>
    <row r="793" spans="1:100" s="29" customFormat="1">
      <c r="A793" s="28"/>
      <c r="B793" s="30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2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  <c r="BU793" s="28"/>
      <c r="BV793" s="28"/>
      <c r="BW793" s="28"/>
      <c r="BX793" s="28"/>
      <c r="BY793" s="28"/>
      <c r="BZ793" s="28"/>
      <c r="CA793" s="28"/>
      <c r="CB793" s="28"/>
      <c r="CC793" s="28"/>
      <c r="CD793" s="28"/>
      <c r="CE793" s="28"/>
      <c r="CF793" s="28"/>
      <c r="CG793" s="28"/>
      <c r="CH793" s="28"/>
      <c r="CI793" s="28"/>
      <c r="CJ793" s="28"/>
      <c r="CK793" s="28"/>
      <c r="CL793" s="28"/>
      <c r="CM793" s="28"/>
      <c r="CN793" s="28"/>
      <c r="CO793" s="28"/>
      <c r="CP793" s="28"/>
      <c r="CQ793" s="28"/>
      <c r="CR793" s="28"/>
      <c r="CS793" s="28"/>
      <c r="CT793" s="28"/>
      <c r="CU793" s="28"/>
      <c r="CV793" s="28"/>
    </row>
    <row r="794" spans="1:100" s="29" customFormat="1">
      <c r="A794" s="28"/>
      <c r="B794" s="30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2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  <c r="BN794" s="28"/>
      <c r="BO794" s="28"/>
      <c r="BP794" s="28"/>
      <c r="BQ794" s="28"/>
      <c r="BR794" s="28"/>
      <c r="BS794" s="28"/>
      <c r="BT794" s="28"/>
      <c r="BU794" s="28"/>
      <c r="BV794" s="28"/>
      <c r="BW794" s="28"/>
      <c r="BX794" s="28"/>
      <c r="BY794" s="28"/>
      <c r="BZ794" s="28"/>
      <c r="CA794" s="28"/>
      <c r="CB794" s="28"/>
      <c r="CC794" s="28"/>
      <c r="CD794" s="28"/>
      <c r="CE794" s="28"/>
      <c r="CF794" s="28"/>
      <c r="CG794" s="28"/>
      <c r="CH794" s="28"/>
      <c r="CI794" s="28"/>
      <c r="CJ794" s="28"/>
      <c r="CK794" s="28"/>
      <c r="CL794" s="28"/>
      <c r="CM794" s="28"/>
      <c r="CN794" s="28"/>
      <c r="CO794" s="28"/>
      <c r="CP794" s="28"/>
      <c r="CQ794" s="28"/>
      <c r="CR794" s="28"/>
      <c r="CS794" s="28"/>
      <c r="CT794" s="28"/>
      <c r="CU794" s="28"/>
      <c r="CV794" s="28"/>
    </row>
    <row r="795" spans="1:100" s="29" customFormat="1">
      <c r="A795" s="28"/>
      <c r="B795" s="30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2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  <c r="BN795" s="28"/>
      <c r="BO795" s="28"/>
      <c r="BP795" s="28"/>
      <c r="BQ795" s="28"/>
      <c r="BR795" s="28"/>
      <c r="BS795" s="28"/>
      <c r="BT795" s="28"/>
      <c r="BU795" s="28"/>
      <c r="BV795" s="28"/>
      <c r="BW795" s="28"/>
      <c r="BX795" s="28"/>
      <c r="BY795" s="28"/>
      <c r="BZ795" s="28"/>
      <c r="CA795" s="28"/>
      <c r="CB795" s="28"/>
      <c r="CC795" s="28"/>
      <c r="CD795" s="28"/>
      <c r="CE795" s="28"/>
      <c r="CF795" s="28"/>
      <c r="CG795" s="28"/>
      <c r="CH795" s="28"/>
      <c r="CI795" s="28"/>
      <c r="CJ795" s="28"/>
      <c r="CK795" s="28"/>
      <c r="CL795" s="28"/>
      <c r="CM795" s="28"/>
      <c r="CN795" s="28"/>
      <c r="CO795" s="28"/>
      <c r="CP795" s="28"/>
      <c r="CQ795" s="28"/>
      <c r="CR795" s="28"/>
      <c r="CS795" s="28"/>
      <c r="CT795" s="28"/>
      <c r="CU795" s="28"/>
      <c r="CV795" s="28"/>
    </row>
    <row r="796" spans="1:100" s="29" customFormat="1">
      <c r="A796" s="28"/>
      <c r="B796" s="30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2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  <c r="BU796" s="28"/>
      <c r="BV796" s="28"/>
      <c r="BW796" s="28"/>
      <c r="BX796" s="28"/>
      <c r="BY796" s="28"/>
      <c r="BZ796" s="28"/>
      <c r="CA796" s="28"/>
      <c r="CB796" s="28"/>
      <c r="CC796" s="28"/>
      <c r="CD796" s="28"/>
      <c r="CE796" s="28"/>
      <c r="CF796" s="28"/>
      <c r="CG796" s="28"/>
      <c r="CH796" s="28"/>
      <c r="CI796" s="28"/>
      <c r="CJ796" s="28"/>
      <c r="CK796" s="28"/>
      <c r="CL796" s="28"/>
      <c r="CM796" s="28"/>
      <c r="CN796" s="28"/>
      <c r="CO796" s="28"/>
      <c r="CP796" s="28"/>
      <c r="CQ796" s="28"/>
      <c r="CR796" s="28"/>
      <c r="CS796" s="28"/>
      <c r="CT796" s="28"/>
      <c r="CU796" s="28"/>
      <c r="CV796" s="28"/>
    </row>
    <row r="797" spans="1:100" s="29" customFormat="1">
      <c r="A797" s="28"/>
      <c r="B797" s="30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2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  <c r="BU797" s="28"/>
      <c r="BV797" s="28"/>
      <c r="BW797" s="28"/>
      <c r="BX797" s="28"/>
      <c r="BY797" s="28"/>
      <c r="BZ797" s="28"/>
      <c r="CA797" s="28"/>
      <c r="CB797" s="28"/>
      <c r="CC797" s="28"/>
      <c r="CD797" s="28"/>
      <c r="CE797" s="28"/>
      <c r="CF797" s="28"/>
      <c r="CG797" s="28"/>
      <c r="CH797" s="28"/>
      <c r="CI797" s="28"/>
      <c r="CJ797" s="28"/>
      <c r="CK797" s="28"/>
      <c r="CL797" s="28"/>
      <c r="CM797" s="28"/>
      <c r="CN797" s="28"/>
      <c r="CO797" s="28"/>
      <c r="CP797" s="28"/>
      <c r="CQ797" s="28"/>
      <c r="CR797" s="28"/>
      <c r="CS797" s="28"/>
      <c r="CT797" s="28"/>
      <c r="CU797" s="28"/>
      <c r="CV797" s="28"/>
    </row>
    <row r="798" spans="1:100" s="29" customFormat="1">
      <c r="A798" s="28"/>
      <c r="B798" s="30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2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  <c r="BN798" s="28"/>
      <c r="BO798" s="28"/>
      <c r="BP798" s="28"/>
      <c r="BQ798" s="28"/>
      <c r="BR798" s="28"/>
      <c r="BS798" s="28"/>
      <c r="BT798" s="28"/>
      <c r="BU798" s="28"/>
      <c r="BV798" s="28"/>
      <c r="BW798" s="28"/>
      <c r="BX798" s="28"/>
      <c r="BY798" s="28"/>
      <c r="BZ798" s="28"/>
      <c r="CA798" s="28"/>
      <c r="CB798" s="28"/>
      <c r="CC798" s="28"/>
      <c r="CD798" s="28"/>
      <c r="CE798" s="28"/>
      <c r="CF798" s="28"/>
      <c r="CG798" s="28"/>
      <c r="CH798" s="28"/>
      <c r="CI798" s="28"/>
      <c r="CJ798" s="28"/>
      <c r="CK798" s="28"/>
      <c r="CL798" s="28"/>
      <c r="CM798" s="28"/>
      <c r="CN798" s="28"/>
      <c r="CO798" s="28"/>
      <c r="CP798" s="28"/>
      <c r="CQ798" s="28"/>
      <c r="CR798" s="28"/>
      <c r="CS798" s="28"/>
      <c r="CT798" s="28"/>
      <c r="CU798" s="28"/>
      <c r="CV798" s="28"/>
    </row>
    <row r="799" spans="1:100" s="29" customFormat="1">
      <c r="A799" s="28"/>
      <c r="B799" s="30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2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  <c r="BU799" s="28"/>
      <c r="BV799" s="28"/>
      <c r="BW799" s="28"/>
      <c r="BX799" s="28"/>
      <c r="BY799" s="28"/>
      <c r="BZ799" s="28"/>
      <c r="CA799" s="28"/>
      <c r="CB799" s="28"/>
      <c r="CC799" s="28"/>
      <c r="CD799" s="28"/>
      <c r="CE799" s="28"/>
      <c r="CF799" s="28"/>
      <c r="CG799" s="28"/>
      <c r="CH799" s="28"/>
      <c r="CI799" s="28"/>
      <c r="CJ799" s="28"/>
      <c r="CK799" s="28"/>
      <c r="CL799" s="28"/>
      <c r="CM799" s="28"/>
      <c r="CN799" s="28"/>
      <c r="CO799" s="28"/>
      <c r="CP799" s="28"/>
      <c r="CQ799" s="28"/>
      <c r="CR799" s="28"/>
      <c r="CS799" s="28"/>
      <c r="CT799" s="28"/>
      <c r="CU799" s="28"/>
      <c r="CV799" s="28"/>
    </row>
    <row r="800" spans="1:100" s="29" customFormat="1">
      <c r="A800" s="28"/>
      <c r="B800" s="30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2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  <c r="BN800" s="28"/>
      <c r="BO800" s="28"/>
      <c r="BP800" s="28"/>
      <c r="BQ800" s="28"/>
      <c r="BR800" s="28"/>
      <c r="BS800" s="28"/>
      <c r="BT800" s="28"/>
      <c r="BU800" s="28"/>
      <c r="BV800" s="28"/>
      <c r="BW800" s="28"/>
      <c r="BX800" s="28"/>
      <c r="BY800" s="28"/>
      <c r="BZ800" s="28"/>
      <c r="CA800" s="28"/>
      <c r="CB800" s="28"/>
      <c r="CC800" s="28"/>
      <c r="CD800" s="28"/>
      <c r="CE800" s="28"/>
      <c r="CF800" s="28"/>
      <c r="CG800" s="28"/>
      <c r="CH800" s="28"/>
      <c r="CI800" s="28"/>
      <c r="CJ800" s="28"/>
      <c r="CK800" s="28"/>
      <c r="CL800" s="28"/>
      <c r="CM800" s="28"/>
      <c r="CN800" s="28"/>
      <c r="CO800" s="28"/>
      <c r="CP800" s="28"/>
      <c r="CQ800" s="28"/>
      <c r="CR800" s="28"/>
      <c r="CS800" s="28"/>
      <c r="CT800" s="28"/>
      <c r="CU800" s="28"/>
      <c r="CV800" s="28"/>
    </row>
    <row r="801" spans="1:100" s="29" customFormat="1">
      <c r="A801" s="28"/>
      <c r="B801" s="30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2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  <c r="BU801" s="28"/>
      <c r="BV801" s="28"/>
      <c r="BW801" s="28"/>
      <c r="BX801" s="28"/>
      <c r="BY801" s="28"/>
      <c r="BZ801" s="28"/>
      <c r="CA801" s="28"/>
      <c r="CB801" s="28"/>
      <c r="CC801" s="28"/>
      <c r="CD801" s="28"/>
      <c r="CE801" s="28"/>
      <c r="CF801" s="28"/>
      <c r="CG801" s="28"/>
      <c r="CH801" s="28"/>
      <c r="CI801" s="28"/>
      <c r="CJ801" s="28"/>
      <c r="CK801" s="28"/>
      <c r="CL801" s="28"/>
      <c r="CM801" s="28"/>
      <c r="CN801" s="28"/>
      <c r="CO801" s="28"/>
      <c r="CP801" s="28"/>
      <c r="CQ801" s="28"/>
      <c r="CR801" s="28"/>
      <c r="CS801" s="28"/>
      <c r="CT801" s="28"/>
      <c r="CU801" s="28"/>
      <c r="CV801" s="28"/>
    </row>
    <row r="802" spans="1:100" s="29" customFormat="1">
      <c r="A802" s="28"/>
      <c r="B802" s="30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2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  <c r="BN802" s="28"/>
      <c r="BO802" s="28"/>
      <c r="BP802" s="28"/>
      <c r="BQ802" s="28"/>
      <c r="BR802" s="28"/>
      <c r="BS802" s="28"/>
      <c r="BT802" s="28"/>
      <c r="BU802" s="28"/>
      <c r="BV802" s="28"/>
      <c r="BW802" s="28"/>
      <c r="BX802" s="28"/>
      <c r="BY802" s="28"/>
      <c r="BZ802" s="28"/>
      <c r="CA802" s="28"/>
      <c r="CB802" s="28"/>
      <c r="CC802" s="28"/>
      <c r="CD802" s="28"/>
      <c r="CE802" s="28"/>
      <c r="CF802" s="28"/>
      <c r="CG802" s="28"/>
      <c r="CH802" s="28"/>
      <c r="CI802" s="28"/>
      <c r="CJ802" s="28"/>
      <c r="CK802" s="28"/>
      <c r="CL802" s="28"/>
      <c r="CM802" s="28"/>
      <c r="CN802" s="28"/>
      <c r="CO802" s="28"/>
      <c r="CP802" s="28"/>
      <c r="CQ802" s="28"/>
      <c r="CR802" s="28"/>
      <c r="CS802" s="28"/>
      <c r="CT802" s="28"/>
      <c r="CU802" s="28"/>
      <c r="CV802" s="28"/>
    </row>
    <row r="803" spans="1:100" s="29" customFormat="1">
      <c r="A803" s="28"/>
      <c r="B803" s="30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2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  <c r="BU803" s="28"/>
      <c r="BV803" s="28"/>
      <c r="BW803" s="28"/>
      <c r="BX803" s="28"/>
      <c r="BY803" s="28"/>
      <c r="BZ803" s="28"/>
      <c r="CA803" s="28"/>
      <c r="CB803" s="28"/>
      <c r="CC803" s="28"/>
      <c r="CD803" s="28"/>
      <c r="CE803" s="28"/>
      <c r="CF803" s="28"/>
      <c r="CG803" s="28"/>
      <c r="CH803" s="28"/>
      <c r="CI803" s="28"/>
      <c r="CJ803" s="28"/>
      <c r="CK803" s="28"/>
      <c r="CL803" s="28"/>
      <c r="CM803" s="28"/>
      <c r="CN803" s="28"/>
      <c r="CO803" s="28"/>
      <c r="CP803" s="28"/>
      <c r="CQ803" s="28"/>
      <c r="CR803" s="28"/>
      <c r="CS803" s="28"/>
      <c r="CT803" s="28"/>
      <c r="CU803" s="28"/>
      <c r="CV803" s="28"/>
    </row>
    <row r="804" spans="1:100" s="29" customFormat="1">
      <c r="A804" s="28"/>
      <c r="B804" s="30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2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  <c r="BU804" s="28"/>
      <c r="BV804" s="28"/>
      <c r="BW804" s="28"/>
      <c r="BX804" s="28"/>
      <c r="BY804" s="28"/>
      <c r="BZ804" s="28"/>
      <c r="CA804" s="28"/>
      <c r="CB804" s="28"/>
      <c r="CC804" s="28"/>
      <c r="CD804" s="28"/>
      <c r="CE804" s="28"/>
      <c r="CF804" s="28"/>
      <c r="CG804" s="28"/>
      <c r="CH804" s="28"/>
      <c r="CI804" s="28"/>
      <c r="CJ804" s="28"/>
      <c r="CK804" s="28"/>
      <c r="CL804" s="28"/>
      <c r="CM804" s="28"/>
      <c r="CN804" s="28"/>
      <c r="CO804" s="28"/>
      <c r="CP804" s="28"/>
      <c r="CQ804" s="28"/>
      <c r="CR804" s="28"/>
      <c r="CS804" s="28"/>
      <c r="CT804" s="28"/>
      <c r="CU804" s="28"/>
      <c r="CV804" s="28"/>
    </row>
    <row r="805" spans="1:100" s="29" customFormat="1">
      <c r="A805" s="28"/>
      <c r="B805" s="30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2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  <c r="BN805" s="28"/>
      <c r="BO805" s="28"/>
      <c r="BP805" s="28"/>
      <c r="BQ805" s="28"/>
      <c r="BR805" s="28"/>
      <c r="BS805" s="28"/>
      <c r="BT805" s="28"/>
      <c r="BU805" s="28"/>
      <c r="BV805" s="28"/>
      <c r="BW805" s="28"/>
      <c r="BX805" s="28"/>
      <c r="BY805" s="28"/>
      <c r="BZ805" s="28"/>
      <c r="CA805" s="28"/>
      <c r="CB805" s="28"/>
      <c r="CC805" s="28"/>
      <c r="CD805" s="28"/>
      <c r="CE805" s="28"/>
      <c r="CF805" s="28"/>
      <c r="CG805" s="28"/>
      <c r="CH805" s="28"/>
      <c r="CI805" s="28"/>
      <c r="CJ805" s="28"/>
      <c r="CK805" s="28"/>
      <c r="CL805" s="28"/>
      <c r="CM805" s="28"/>
      <c r="CN805" s="28"/>
      <c r="CO805" s="28"/>
      <c r="CP805" s="28"/>
      <c r="CQ805" s="28"/>
      <c r="CR805" s="28"/>
      <c r="CS805" s="28"/>
      <c r="CT805" s="28"/>
      <c r="CU805" s="28"/>
      <c r="CV805" s="28"/>
    </row>
    <row r="806" spans="1:100" s="29" customFormat="1">
      <c r="A806" s="28"/>
      <c r="B806" s="30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2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  <c r="BU806" s="28"/>
      <c r="BV806" s="28"/>
      <c r="BW806" s="28"/>
      <c r="BX806" s="28"/>
      <c r="BY806" s="28"/>
      <c r="BZ806" s="28"/>
      <c r="CA806" s="28"/>
      <c r="CB806" s="28"/>
      <c r="CC806" s="28"/>
      <c r="CD806" s="28"/>
      <c r="CE806" s="28"/>
      <c r="CF806" s="28"/>
      <c r="CG806" s="28"/>
      <c r="CH806" s="28"/>
      <c r="CI806" s="28"/>
      <c r="CJ806" s="28"/>
      <c r="CK806" s="28"/>
      <c r="CL806" s="28"/>
      <c r="CM806" s="28"/>
      <c r="CN806" s="28"/>
      <c r="CO806" s="28"/>
      <c r="CP806" s="28"/>
      <c r="CQ806" s="28"/>
      <c r="CR806" s="28"/>
      <c r="CS806" s="28"/>
      <c r="CT806" s="28"/>
      <c r="CU806" s="28"/>
      <c r="CV806" s="28"/>
    </row>
    <row r="807" spans="1:100" s="29" customFormat="1">
      <c r="A807" s="28"/>
      <c r="B807" s="30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2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  <c r="BN807" s="28"/>
      <c r="BO807" s="28"/>
      <c r="BP807" s="28"/>
      <c r="BQ807" s="28"/>
      <c r="BR807" s="28"/>
      <c r="BS807" s="28"/>
      <c r="BT807" s="28"/>
      <c r="BU807" s="28"/>
      <c r="BV807" s="28"/>
      <c r="BW807" s="28"/>
      <c r="BX807" s="28"/>
      <c r="BY807" s="28"/>
      <c r="BZ807" s="28"/>
      <c r="CA807" s="28"/>
      <c r="CB807" s="28"/>
      <c r="CC807" s="28"/>
      <c r="CD807" s="28"/>
      <c r="CE807" s="28"/>
      <c r="CF807" s="28"/>
      <c r="CG807" s="28"/>
      <c r="CH807" s="28"/>
      <c r="CI807" s="28"/>
      <c r="CJ807" s="28"/>
      <c r="CK807" s="28"/>
      <c r="CL807" s="28"/>
      <c r="CM807" s="28"/>
      <c r="CN807" s="28"/>
      <c r="CO807" s="28"/>
      <c r="CP807" s="28"/>
      <c r="CQ807" s="28"/>
      <c r="CR807" s="28"/>
      <c r="CS807" s="28"/>
      <c r="CT807" s="28"/>
      <c r="CU807" s="28"/>
      <c r="CV807" s="28"/>
    </row>
    <row r="808" spans="1:100" s="29" customFormat="1">
      <c r="A808" s="28"/>
      <c r="B808" s="30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2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  <c r="BU808" s="28"/>
      <c r="BV808" s="28"/>
      <c r="BW808" s="28"/>
      <c r="BX808" s="28"/>
      <c r="BY808" s="28"/>
      <c r="BZ808" s="28"/>
      <c r="CA808" s="28"/>
      <c r="CB808" s="28"/>
      <c r="CC808" s="28"/>
      <c r="CD808" s="28"/>
      <c r="CE808" s="28"/>
      <c r="CF808" s="28"/>
      <c r="CG808" s="28"/>
      <c r="CH808" s="28"/>
      <c r="CI808" s="28"/>
      <c r="CJ808" s="28"/>
      <c r="CK808" s="28"/>
      <c r="CL808" s="28"/>
      <c r="CM808" s="28"/>
      <c r="CN808" s="28"/>
      <c r="CO808" s="28"/>
      <c r="CP808" s="28"/>
      <c r="CQ808" s="28"/>
      <c r="CR808" s="28"/>
      <c r="CS808" s="28"/>
      <c r="CT808" s="28"/>
      <c r="CU808" s="28"/>
      <c r="CV808" s="28"/>
    </row>
    <row r="809" spans="1:100" s="29" customFormat="1">
      <c r="A809" s="28"/>
      <c r="B809" s="30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2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  <c r="BU809" s="28"/>
      <c r="BV809" s="28"/>
      <c r="BW809" s="28"/>
      <c r="BX809" s="28"/>
      <c r="BY809" s="28"/>
      <c r="BZ809" s="28"/>
      <c r="CA809" s="28"/>
      <c r="CB809" s="28"/>
      <c r="CC809" s="28"/>
      <c r="CD809" s="28"/>
      <c r="CE809" s="28"/>
      <c r="CF809" s="28"/>
      <c r="CG809" s="28"/>
      <c r="CH809" s="28"/>
      <c r="CI809" s="28"/>
      <c r="CJ809" s="28"/>
      <c r="CK809" s="28"/>
      <c r="CL809" s="28"/>
      <c r="CM809" s="28"/>
      <c r="CN809" s="28"/>
      <c r="CO809" s="28"/>
      <c r="CP809" s="28"/>
      <c r="CQ809" s="28"/>
      <c r="CR809" s="28"/>
      <c r="CS809" s="28"/>
      <c r="CT809" s="28"/>
      <c r="CU809" s="28"/>
      <c r="CV809" s="28"/>
    </row>
    <row r="810" spans="1:100" s="29" customFormat="1">
      <c r="A810" s="28"/>
      <c r="B810" s="30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2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  <c r="BU810" s="28"/>
      <c r="BV810" s="28"/>
      <c r="BW810" s="28"/>
      <c r="BX810" s="28"/>
      <c r="BY810" s="28"/>
      <c r="BZ810" s="28"/>
      <c r="CA810" s="28"/>
      <c r="CB810" s="28"/>
      <c r="CC810" s="28"/>
      <c r="CD810" s="28"/>
      <c r="CE810" s="28"/>
      <c r="CF810" s="28"/>
      <c r="CG810" s="28"/>
      <c r="CH810" s="28"/>
      <c r="CI810" s="28"/>
      <c r="CJ810" s="28"/>
      <c r="CK810" s="28"/>
      <c r="CL810" s="28"/>
      <c r="CM810" s="28"/>
      <c r="CN810" s="28"/>
      <c r="CO810" s="28"/>
      <c r="CP810" s="28"/>
      <c r="CQ810" s="28"/>
      <c r="CR810" s="28"/>
      <c r="CS810" s="28"/>
      <c r="CT810" s="28"/>
      <c r="CU810" s="28"/>
      <c r="CV810" s="28"/>
    </row>
    <row r="811" spans="1:100" s="29" customFormat="1">
      <c r="A811" s="28"/>
      <c r="B811" s="30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2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  <c r="BN811" s="28"/>
      <c r="BO811" s="28"/>
      <c r="BP811" s="28"/>
      <c r="BQ811" s="28"/>
      <c r="BR811" s="28"/>
      <c r="BS811" s="28"/>
      <c r="BT811" s="28"/>
      <c r="BU811" s="28"/>
      <c r="BV811" s="28"/>
      <c r="BW811" s="28"/>
      <c r="BX811" s="28"/>
      <c r="BY811" s="28"/>
      <c r="BZ811" s="28"/>
      <c r="CA811" s="28"/>
      <c r="CB811" s="28"/>
      <c r="CC811" s="28"/>
      <c r="CD811" s="28"/>
      <c r="CE811" s="28"/>
      <c r="CF811" s="28"/>
      <c r="CG811" s="28"/>
      <c r="CH811" s="28"/>
      <c r="CI811" s="28"/>
      <c r="CJ811" s="28"/>
      <c r="CK811" s="28"/>
      <c r="CL811" s="28"/>
      <c r="CM811" s="28"/>
      <c r="CN811" s="28"/>
      <c r="CO811" s="28"/>
      <c r="CP811" s="28"/>
      <c r="CQ811" s="28"/>
      <c r="CR811" s="28"/>
      <c r="CS811" s="28"/>
      <c r="CT811" s="28"/>
      <c r="CU811" s="28"/>
      <c r="CV811" s="28"/>
    </row>
    <row r="812" spans="1:100" s="29" customFormat="1">
      <c r="A812" s="28"/>
      <c r="B812" s="30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2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  <c r="BU812" s="28"/>
      <c r="BV812" s="28"/>
      <c r="BW812" s="28"/>
      <c r="BX812" s="28"/>
      <c r="BY812" s="28"/>
      <c r="BZ812" s="28"/>
      <c r="CA812" s="28"/>
      <c r="CB812" s="28"/>
      <c r="CC812" s="28"/>
      <c r="CD812" s="28"/>
      <c r="CE812" s="28"/>
      <c r="CF812" s="28"/>
      <c r="CG812" s="28"/>
      <c r="CH812" s="28"/>
      <c r="CI812" s="28"/>
      <c r="CJ812" s="28"/>
      <c r="CK812" s="28"/>
      <c r="CL812" s="28"/>
      <c r="CM812" s="28"/>
      <c r="CN812" s="28"/>
      <c r="CO812" s="28"/>
      <c r="CP812" s="28"/>
      <c r="CQ812" s="28"/>
      <c r="CR812" s="28"/>
      <c r="CS812" s="28"/>
      <c r="CT812" s="28"/>
      <c r="CU812" s="28"/>
      <c r="CV812" s="28"/>
    </row>
    <row r="813" spans="1:100" s="29" customFormat="1">
      <c r="A813" s="28"/>
      <c r="B813" s="30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2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  <c r="BU813" s="28"/>
      <c r="BV813" s="28"/>
      <c r="BW813" s="28"/>
      <c r="BX813" s="28"/>
      <c r="BY813" s="28"/>
      <c r="BZ813" s="28"/>
      <c r="CA813" s="28"/>
      <c r="CB813" s="28"/>
      <c r="CC813" s="28"/>
      <c r="CD813" s="28"/>
      <c r="CE813" s="28"/>
      <c r="CF813" s="28"/>
      <c r="CG813" s="28"/>
      <c r="CH813" s="28"/>
      <c r="CI813" s="28"/>
      <c r="CJ813" s="28"/>
      <c r="CK813" s="28"/>
      <c r="CL813" s="28"/>
      <c r="CM813" s="28"/>
      <c r="CN813" s="28"/>
      <c r="CO813" s="28"/>
      <c r="CP813" s="28"/>
      <c r="CQ813" s="28"/>
      <c r="CR813" s="28"/>
      <c r="CS813" s="28"/>
      <c r="CT813" s="28"/>
      <c r="CU813" s="28"/>
      <c r="CV813" s="28"/>
    </row>
    <row r="814" spans="1:100" s="29" customFormat="1">
      <c r="A814" s="28"/>
      <c r="B814" s="30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2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  <c r="BU814" s="28"/>
      <c r="BV814" s="28"/>
      <c r="BW814" s="28"/>
      <c r="BX814" s="28"/>
      <c r="BY814" s="28"/>
      <c r="BZ814" s="28"/>
      <c r="CA814" s="28"/>
      <c r="CB814" s="28"/>
      <c r="CC814" s="28"/>
      <c r="CD814" s="28"/>
      <c r="CE814" s="28"/>
      <c r="CF814" s="28"/>
      <c r="CG814" s="28"/>
      <c r="CH814" s="28"/>
      <c r="CI814" s="28"/>
      <c r="CJ814" s="28"/>
      <c r="CK814" s="28"/>
      <c r="CL814" s="28"/>
      <c r="CM814" s="28"/>
      <c r="CN814" s="28"/>
      <c r="CO814" s="28"/>
      <c r="CP814" s="28"/>
      <c r="CQ814" s="28"/>
      <c r="CR814" s="28"/>
      <c r="CS814" s="28"/>
      <c r="CT814" s="28"/>
      <c r="CU814" s="28"/>
      <c r="CV814" s="28"/>
    </row>
    <row r="815" spans="1:100" s="29" customFormat="1">
      <c r="A815" s="28"/>
      <c r="B815" s="30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2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  <c r="BU815" s="28"/>
      <c r="BV815" s="28"/>
      <c r="BW815" s="28"/>
      <c r="BX815" s="28"/>
      <c r="BY815" s="28"/>
      <c r="BZ815" s="28"/>
      <c r="CA815" s="28"/>
      <c r="CB815" s="28"/>
      <c r="CC815" s="28"/>
      <c r="CD815" s="28"/>
      <c r="CE815" s="28"/>
      <c r="CF815" s="28"/>
      <c r="CG815" s="28"/>
      <c r="CH815" s="28"/>
      <c r="CI815" s="28"/>
      <c r="CJ815" s="28"/>
      <c r="CK815" s="28"/>
      <c r="CL815" s="28"/>
      <c r="CM815" s="28"/>
      <c r="CN815" s="28"/>
      <c r="CO815" s="28"/>
      <c r="CP815" s="28"/>
      <c r="CQ815" s="28"/>
      <c r="CR815" s="28"/>
      <c r="CS815" s="28"/>
      <c r="CT815" s="28"/>
      <c r="CU815" s="28"/>
      <c r="CV815" s="28"/>
    </row>
    <row r="816" spans="1:100" s="29" customFormat="1">
      <c r="A816" s="28"/>
      <c r="B816" s="30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2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  <c r="BU816" s="28"/>
      <c r="BV816" s="28"/>
      <c r="BW816" s="28"/>
      <c r="BX816" s="28"/>
      <c r="BY816" s="28"/>
      <c r="BZ816" s="28"/>
      <c r="CA816" s="28"/>
      <c r="CB816" s="28"/>
      <c r="CC816" s="28"/>
      <c r="CD816" s="28"/>
      <c r="CE816" s="28"/>
      <c r="CF816" s="28"/>
      <c r="CG816" s="28"/>
      <c r="CH816" s="28"/>
      <c r="CI816" s="28"/>
      <c r="CJ816" s="28"/>
      <c r="CK816" s="28"/>
      <c r="CL816" s="28"/>
      <c r="CM816" s="28"/>
      <c r="CN816" s="28"/>
      <c r="CO816" s="28"/>
      <c r="CP816" s="28"/>
      <c r="CQ816" s="28"/>
      <c r="CR816" s="28"/>
      <c r="CS816" s="28"/>
      <c r="CT816" s="28"/>
      <c r="CU816" s="28"/>
      <c r="CV816" s="28"/>
    </row>
    <row r="817" spans="1:100" s="29" customFormat="1">
      <c r="A817" s="28"/>
      <c r="B817" s="30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2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  <c r="BN817" s="28"/>
      <c r="BO817" s="28"/>
      <c r="BP817" s="28"/>
      <c r="BQ817" s="28"/>
      <c r="BR817" s="28"/>
      <c r="BS817" s="28"/>
      <c r="BT817" s="28"/>
      <c r="BU817" s="28"/>
      <c r="BV817" s="28"/>
      <c r="BW817" s="28"/>
      <c r="BX817" s="28"/>
      <c r="BY817" s="28"/>
      <c r="BZ817" s="28"/>
      <c r="CA817" s="28"/>
      <c r="CB817" s="28"/>
      <c r="CC817" s="28"/>
      <c r="CD817" s="28"/>
      <c r="CE817" s="28"/>
      <c r="CF817" s="28"/>
      <c r="CG817" s="28"/>
      <c r="CH817" s="28"/>
      <c r="CI817" s="28"/>
      <c r="CJ817" s="28"/>
      <c r="CK817" s="28"/>
      <c r="CL817" s="28"/>
      <c r="CM817" s="28"/>
      <c r="CN817" s="28"/>
      <c r="CO817" s="28"/>
      <c r="CP817" s="28"/>
      <c r="CQ817" s="28"/>
      <c r="CR817" s="28"/>
      <c r="CS817" s="28"/>
      <c r="CT817" s="28"/>
      <c r="CU817" s="28"/>
      <c r="CV817" s="28"/>
    </row>
    <row r="818" spans="1:100" s="29" customFormat="1">
      <c r="A818" s="28"/>
      <c r="B818" s="30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2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  <c r="BU818" s="28"/>
      <c r="BV818" s="28"/>
      <c r="BW818" s="28"/>
      <c r="BX818" s="28"/>
      <c r="BY818" s="28"/>
      <c r="BZ818" s="28"/>
      <c r="CA818" s="28"/>
      <c r="CB818" s="28"/>
      <c r="CC818" s="28"/>
      <c r="CD818" s="28"/>
      <c r="CE818" s="28"/>
      <c r="CF818" s="28"/>
      <c r="CG818" s="28"/>
      <c r="CH818" s="28"/>
      <c r="CI818" s="28"/>
      <c r="CJ818" s="28"/>
      <c r="CK818" s="28"/>
      <c r="CL818" s="28"/>
      <c r="CM818" s="28"/>
      <c r="CN818" s="28"/>
      <c r="CO818" s="28"/>
      <c r="CP818" s="28"/>
      <c r="CQ818" s="28"/>
      <c r="CR818" s="28"/>
      <c r="CS818" s="28"/>
      <c r="CT818" s="28"/>
      <c r="CU818" s="28"/>
      <c r="CV818" s="28"/>
    </row>
    <row r="819" spans="1:100" s="29" customFormat="1">
      <c r="A819" s="28"/>
      <c r="B819" s="30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2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  <c r="BU819" s="28"/>
      <c r="BV819" s="28"/>
      <c r="BW819" s="28"/>
      <c r="BX819" s="28"/>
      <c r="BY819" s="28"/>
      <c r="BZ819" s="28"/>
      <c r="CA819" s="28"/>
      <c r="CB819" s="28"/>
      <c r="CC819" s="28"/>
      <c r="CD819" s="28"/>
      <c r="CE819" s="28"/>
      <c r="CF819" s="28"/>
      <c r="CG819" s="28"/>
      <c r="CH819" s="28"/>
      <c r="CI819" s="28"/>
      <c r="CJ819" s="28"/>
      <c r="CK819" s="28"/>
      <c r="CL819" s="28"/>
      <c r="CM819" s="28"/>
      <c r="CN819" s="28"/>
      <c r="CO819" s="28"/>
      <c r="CP819" s="28"/>
      <c r="CQ819" s="28"/>
      <c r="CR819" s="28"/>
      <c r="CS819" s="28"/>
      <c r="CT819" s="28"/>
      <c r="CU819" s="28"/>
      <c r="CV819" s="28"/>
    </row>
    <row r="820" spans="1:100" s="29" customFormat="1">
      <c r="A820" s="28"/>
      <c r="B820" s="30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2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  <c r="BU820" s="28"/>
      <c r="BV820" s="28"/>
      <c r="BW820" s="28"/>
      <c r="BX820" s="28"/>
      <c r="BY820" s="28"/>
      <c r="BZ820" s="28"/>
      <c r="CA820" s="28"/>
      <c r="CB820" s="28"/>
      <c r="CC820" s="28"/>
      <c r="CD820" s="28"/>
      <c r="CE820" s="28"/>
      <c r="CF820" s="28"/>
      <c r="CG820" s="28"/>
      <c r="CH820" s="28"/>
      <c r="CI820" s="28"/>
      <c r="CJ820" s="28"/>
      <c r="CK820" s="28"/>
      <c r="CL820" s="28"/>
      <c r="CM820" s="28"/>
      <c r="CN820" s="28"/>
      <c r="CO820" s="28"/>
      <c r="CP820" s="28"/>
      <c r="CQ820" s="28"/>
      <c r="CR820" s="28"/>
      <c r="CS820" s="28"/>
      <c r="CT820" s="28"/>
      <c r="CU820" s="28"/>
      <c r="CV820" s="28"/>
    </row>
    <row r="821" spans="1:100" s="29" customFormat="1">
      <c r="A821" s="28"/>
      <c r="B821" s="30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2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  <c r="BU821" s="28"/>
      <c r="BV821" s="28"/>
      <c r="BW821" s="28"/>
      <c r="BX821" s="28"/>
      <c r="BY821" s="28"/>
      <c r="BZ821" s="28"/>
      <c r="CA821" s="28"/>
      <c r="CB821" s="28"/>
      <c r="CC821" s="28"/>
      <c r="CD821" s="28"/>
      <c r="CE821" s="28"/>
      <c r="CF821" s="28"/>
      <c r="CG821" s="28"/>
      <c r="CH821" s="28"/>
      <c r="CI821" s="28"/>
      <c r="CJ821" s="28"/>
      <c r="CK821" s="28"/>
      <c r="CL821" s="28"/>
      <c r="CM821" s="28"/>
      <c r="CN821" s="28"/>
      <c r="CO821" s="28"/>
      <c r="CP821" s="28"/>
      <c r="CQ821" s="28"/>
      <c r="CR821" s="28"/>
      <c r="CS821" s="28"/>
      <c r="CT821" s="28"/>
      <c r="CU821" s="28"/>
      <c r="CV821" s="28"/>
    </row>
    <row r="822" spans="1:100" s="29" customFormat="1">
      <c r="A822" s="28"/>
      <c r="B822" s="30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2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  <c r="BU822" s="28"/>
      <c r="BV822" s="28"/>
      <c r="BW822" s="28"/>
      <c r="BX822" s="28"/>
      <c r="BY822" s="28"/>
      <c r="BZ822" s="28"/>
      <c r="CA822" s="28"/>
      <c r="CB822" s="28"/>
      <c r="CC822" s="28"/>
      <c r="CD822" s="28"/>
      <c r="CE822" s="28"/>
      <c r="CF822" s="28"/>
      <c r="CG822" s="28"/>
      <c r="CH822" s="28"/>
      <c r="CI822" s="28"/>
      <c r="CJ822" s="28"/>
      <c r="CK822" s="28"/>
      <c r="CL822" s="28"/>
      <c r="CM822" s="28"/>
      <c r="CN822" s="28"/>
      <c r="CO822" s="28"/>
      <c r="CP822" s="28"/>
      <c r="CQ822" s="28"/>
      <c r="CR822" s="28"/>
      <c r="CS822" s="28"/>
      <c r="CT822" s="28"/>
      <c r="CU822" s="28"/>
      <c r="CV822" s="28"/>
    </row>
    <row r="823" spans="1:100" s="29" customFormat="1">
      <c r="A823" s="28"/>
      <c r="B823" s="30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2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  <c r="BU823" s="28"/>
      <c r="BV823" s="28"/>
      <c r="BW823" s="28"/>
      <c r="BX823" s="28"/>
      <c r="BY823" s="28"/>
      <c r="BZ823" s="28"/>
      <c r="CA823" s="28"/>
      <c r="CB823" s="28"/>
      <c r="CC823" s="28"/>
      <c r="CD823" s="28"/>
      <c r="CE823" s="28"/>
      <c r="CF823" s="28"/>
      <c r="CG823" s="28"/>
      <c r="CH823" s="28"/>
      <c r="CI823" s="28"/>
      <c r="CJ823" s="28"/>
      <c r="CK823" s="28"/>
      <c r="CL823" s="28"/>
      <c r="CM823" s="28"/>
      <c r="CN823" s="28"/>
      <c r="CO823" s="28"/>
      <c r="CP823" s="28"/>
      <c r="CQ823" s="28"/>
      <c r="CR823" s="28"/>
      <c r="CS823" s="28"/>
      <c r="CT823" s="28"/>
      <c r="CU823" s="28"/>
      <c r="CV823" s="28"/>
    </row>
    <row r="824" spans="1:100" s="29" customFormat="1">
      <c r="A824" s="28"/>
      <c r="B824" s="30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2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  <c r="BU824" s="28"/>
      <c r="BV824" s="28"/>
      <c r="BW824" s="28"/>
      <c r="BX824" s="28"/>
      <c r="BY824" s="28"/>
      <c r="BZ824" s="28"/>
      <c r="CA824" s="28"/>
      <c r="CB824" s="28"/>
      <c r="CC824" s="28"/>
      <c r="CD824" s="28"/>
      <c r="CE824" s="28"/>
      <c r="CF824" s="28"/>
      <c r="CG824" s="28"/>
      <c r="CH824" s="28"/>
      <c r="CI824" s="28"/>
      <c r="CJ824" s="28"/>
      <c r="CK824" s="28"/>
      <c r="CL824" s="28"/>
      <c r="CM824" s="28"/>
      <c r="CN824" s="28"/>
      <c r="CO824" s="28"/>
      <c r="CP824" s="28"/>
      <c r="CQ824" s="28"/>
      <c r="CR824" s="28"/>
      <c r="CS824" s="28"/>
      <c r="CT824" s="28"/>
      <c r="CU824" s="28"/>
      <c r="CV824" s="28"/>
    </row>
    <row r="825" spans="1:100" s="29" customFormat="1">
      <c r="A825" s="28"/>
      <c r="B825" s="30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2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  <c r="BU825" s="28"/>
      <c r="BV825" s="28"/>
      <c r="BW825" s="28"/>
      <c r="BX825" s="28"/>
      <c r="BY825" s="28"/>
      <c r="BZ825" s="28"/>
      <c r="CA825" s="28"/>
      <c r="CB825" s="28"/>
      <c r="CC825" s="28"/>
      <c r="CD825" s="28"/>
      <c r="CE825" s="28"/>
      <c r="CF825" s="28"/>
      <c r="CG825" s="28"/>
      <c r="CH825" s="28"/>
      <c r="CI825" s="28"/>
      <c r="CJ825" s="28"/>
      <c r="CK825" s="28"/>
      <c r="CL825" s="28"/>
      <c r="CM825" s="28"/>
      <c r="CN825" s="28"/>
      <c r="CO825" s="28"/>
      <c r="CP825" s="28"/>
      <c r="CQ825" s="28"/>
      <c r="CR825" s="28"/>
      <c r="CS825" s="28"/>
      <c r="CT825" s="28"/>
      <c r="CU825" s="28"/>
      <c r="CV825" s="28"/>
    </row>
    <row r="826" spans="1:100" s="29" customFormat="1">
      <c r="A826" s="28"/>
      <c r="B826" s="30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2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  <c r="BU826" s="28"/>
      <c r="BV826" s="28"/>
      <c r="BW826" s="28"/>
      <c r="BX826" s="28"/>
      <c r="BY826" s="28"/>
      <c r="BZ826" s="28"/>
      <c r="CA826" s="28"/>
      <c r="CB826" s="28"/>
      <c r="CC826" s="28"/>
      <c r="CD826" s="28"/>
      <c r="CE826" s="28"/>
      <c r="CF826" s="28"/>
      <c r="CG826" s="28"/>
      <c r="CH826" s="28"/>
      <c r="CI826" s="28"/>
      <c r="CJ826" s="28"/>
      <c r="CK826" s="28"/>
      <c r="CL826" s="28"/>
      <c r="CM826" s="28"/>
      <c r="CN826" s="28"/>
      <c r="CO826" s="28"/>
      <c r="CP826" s="28"/>
      <c r="CQ826" s="28"/>
      <c r="CR826" s="28"/>
      <c r="CS826" s="28"/>
      <c r="CT826" s="28"/>
      <c r="CU826" s="28"/>
      <c r="CV826" s="28"/>
    </row>
    <row r="827" spans="1:100" s="29" customFormat="1">
      <c r="A827" s="28"/>
      <c r="B827" s="30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2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  <c r="BN827" s="28"/>
      <c r="BO827" s="28"/>
      <c r="BP827" s="28"/>
      <c r="BQ827" s="28"/>
      <c r="BR827" s="28"/>
      <c r="BS827" s="28"/>
      <c r="BT827" s="28"/>
      <c r="BU827" s="28"/>
      <c r="BV827" s="28"/>
      <c r="BW827" s="28"/>
      <c r="BX827" s="28"/>
      <c r="BY827" s="28"/>
      <c r="BZ827" s="28"/>
      <c r="CA827" s="28"/>
      <c r="CB827" s="28"/>
      <c r="CC827" s="28"/>
      <c r="CD827" s="28"/>
      <c r="CE827" s="28"/>
      <c r="CF827" s="28"/>
      <c r="CG827" s="28"/>
      <c r="CH827" s="28"/>
      <c r="CI827" s="28"/>
      <c r="CJ827" s="28"/>
      <c r="CK827" s="28"/>
      <c r="CL827" s="28"/>
      <c r="CM827" s="28"/>
      <c r="CN827" s="28"/>
      <c r="CO827" s="28"/>
      <c r="CP827" s="28"/>
      <c r="CQ827" s="28"/>
      <c r="CR827" s="28"/>
      <c r="CS827" s="28"/>
      <c r="CT827" s="28"/>
      <c r="CU827" s="28"/>
      <c r="CV827" s="28"/>
    </row>
    <row r="828" spans="1:100" s="29" customFormat="1">
      <c r="A828" s="28"/>
      <c r="B828" s="30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2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  <c r="BN828" s="28"/>
      <c r="BO828" s="28"/>
      <c r="BP828" s="28"/>
      <c r="BQ828" s="28"/>
      <c r="BR828" s="28"/>
      <c r="BS828" s="28"/>
      <c r="BT828" s="28"/>
      <c r="BU828" s="28"/>
      <c r="BV828" s="28"/>
      <c r="BW828" s="28"/>
      <c r="BX828" s="28"/>
      <c r="BY828" s="28"/>
      <c r="BZ828" s="28"/>
      <c r="CA828" s="28"/>
      <c r="CB828" s="28"/>
      <c r="CC828" s="28"/>
      <c r="CD828" s="28"/>
      <c r="CE828" s="28"/>
      <c r="CF828" s="28"/>
      <c r="CG828" s="28"/>
      <c r="CH828" s="28"/>
      <c r="CI828" s="28"/>
      <c r="CJ828" s="28"/>
      <c r="CK828" s="28"/>
      <c r="CL828" s="28"/>
      <c r="CM828" s="28"/>
      <c r="CN828" s="28"/>
      <c r="CO828" s="28"/>
      <c r="CP828" s="28"/>
      <c r="CQ828" s="28"/>
      <c r="CR828" s="28"/>
      <c r="CS828" s="28"/>
      <c r="CT828" s="28"/>
      <c r="CU828" s="28"/>
      <c r="CV828" s="28"/>
    </row>
    <row r="829" spans="1:100" s="29" customFormat="1">
      <c r="A829" s="28"/>
      <c r="B829" s="30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2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  <c r="BN829" s="28"/>
      <c r="BO829" s="28"/>
      <c r="BP829" s="28"/>
      <c r="BQ829" s="28"/>
      <c r="BR829" s="28"/>
      <c r="BS829" s="28"/>
      <c r="BT829" s="28"/>
      <c r="BU829" s="28"/>
      <c r="BV829" s="28"/>
      <c r="BW829" s="28"/>
      <c r="BX829" s="28"/>
      <c r="BY829" s="28"/>
      <c r="BZ829" s="28"/>
      <c r="CA829" s="28"/>
      <c r="CB829" s="28"/>
      <c r="CC829" s="28"/>
      <c r="CD829" s="28"/>
      <c r="CE829" s="28"/>
      <c r="CF829" s="28"/>
      <c r="CG829" s="28"/>
      <c r="CH829" s="28"/>
      <c r="CI829" s="28"/>
      <c r="CJ829" s="28"/>
      <c r="CK829" s="28"/>
      <c r="CL829" s="28"/>
      <c r="CM829" s="28"/>
      <c r="CN829" s="28"/>
      <c r="CO829" s="28"/>
      <c r="CP829" s="28"/>
      <c r="CQ829" s="28"/>
      <c r="CR829" s="28"/>
      <c r="CS829" s="28"/>
      <c r="CT829" s="28"/>
      <c r="CU829" s="28"/>
      <c r="CV829" s="28"/>
    </row>
    <row r="830" spans="1:100" s="29" customFormat="1">
      <c r="A830" s="28"/>
      <c r="B830" s="30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2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  <c r="BN830" s="28"/>
      <c r="BO830" s="28"/>
      <c r="BP830" s="28"/>
      <c r="BQ830" s="28"/>
      <c r="BR830" s="28"/>
      <c r="BS830" s="28"/>
      <c r="BT830" s="28"/>
      <c r="BU830" s="28"/>
      <c r="BV830" s="28"/>
      <c r="BW830" s="28"/>
      <c r="BX830" s="28"/>
      <c r="BY830" s="28"/>
      <c r="BZ830" s="28"/>
      <c r="CA830" s="28"/>
      <c r="CB830" s="28"/>
      <c r="CC830" s="28"/>
      <c r="CD830" s="28"/>
      <c r="CE830" s="28"/>
      <c r="CF830" s="28"/>
      <c r="CG830" s="28"/>
      <c r="CH830" s="28"/>
      <c r="CI830" s="28"/>
      <c r="CJ830" s="28"/>
      <c r="CK830" s="28"/>
      <c r="CL830" s="28"/>
      <c r="CM830" s="28"/>
      <c r="CN830" s="28"/>
      <c r="CO830" s="28"/>
      <c r="CP830" s="28"/>
      <c r="CQ830" s="28"/>
      <c r="CR830" s="28"/>
      <c r="CS830" s="28"/>
      <c r="CT830" s="28"/>
      <c r="CU830" s="28"/>
      <c r="CV830" s="28"/>
    </row>
    <row r="831" spans="1:100" s="29" customFormat="1">
      <c r="A831" s="28"/>
      <c r="B831" s="30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2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  <c r="BN831" s="28"/>
      <c r="BO831" s="28"/>
      <c r="BP831" s="28"/>
      <c r="BQ831" s="28"/>
      <c r="BR831" s="28"/>
      <c r="BS831" s="28"/>
      <c r="BT831" s="28"/>
      <c r="BU831" s="28"/>
      <c r="BV831" s="28"/>
      <c r="BW831" s="28"/>
      <c r="BX831" s="28"/>
      <c r="BY831" s="28"/>
      <c r="BZ831" s="28"/>
      <c r="CA831" s="28"/>
      <c r="CB831" s="28"/>
      <c r="CC831" s="28"/>
      <c r="CD831" s="28"/>
      <c r="CE831" s="28"/>
      <c r="CF831" s="28"/>
      <c r="CG831" s="28"/>
      <c r="CH831" s="28"/>
      <c r="CI831" s="28"/>
      <c r="CJ831" s="28"/>
      <c r="CK831" s="28"/>
      <c r="CL831" s="28"/>
      <c r="CM831" s="28"/>
      <c r="CN831" s="28"/>
      <c r="CO831" s="28"/>
      <c r="CP831" s="28"/>
      <c r="CQ831" s="28"/>
      <c r="CR831" s="28"/>
      <c r="CS831" s="28"/>
      <c r="CT831" s="28"/>
      <c r="CU831" s="28"/>
      <c r="CV831" s="28"/>
    </row>
    <row r="832" spans="1:100" s="29" customFormat="1">
      <c r="A832" s="28"/>
      <c r="B832" s="30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2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  <c r="BN832" s="28"/>
      <c r="BO832" s="28"/>
      <c r="BP832" s="28"/>
      <c r="BQ832" s="28"/>
      <c r="BR832" s="28"/>
      <c r="BS832" s="28"/>
      <c r="BT832" s="28"/>
      <c r="BU832" s="28"/>
      <c r="BV832" s="28"/>
      <c r="BW832" s="28"/>
      <c r="BX832" s="28"/>
      <c r="BY832" s="28"/>
      <c r="BZ832" s="28"/>
      <c r="CA832" s="28"/>
      <c r="CB832" s="28"/>
      <c r="CC832" s="28"/>
      <c r="CD832" s="28"/>
      <c r="CE832" s="28"/>
      <c r="CF832" s="28"/>
      <c r="CG832" s="28"/>
      <c r="CH832" s="28"/>
      <c r="CI832" s="28"/>
      <c r="CJ832" s="28"/>
      <c r="CK832" s="28"/>
      <c r="CL832" s="28"/>
      <c r="CM832" s="28"/>
      <c r="CN832" s="28"/>
      <c r="CO832" s="28"/>
      <c r="CP832" s="28"/>
      <c r="CQ832" s="28"/>
      <c r="CR832" s="28"/>
      <c r="CS832" s="28"/>
      <c r="CT832" s="28"/>
      <c r="CU832" s="28"/>
      <c r="CV832" s="28"/>
    </row>
    <row r="833" spans="1:100" s="29" customFormat="1">
      <c r="A833" s="28"/>
      <c r="B833" s="30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2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  <c r="BN833" s="28"/>
      <c r="BO833" s="28"/>
      <c r="BP833" s="28"/>
      <c r="BQ833" s="28"/>
      <c r="BR833" s="28"/>
      <c r="BS833" s="28"/>
      <c r="BT833" s="28"/>
      <c r="BU833" s="28"/>
      <c r="BV833" s="28"/>
      <c r="BW833" s="28"/>
      <c r="BX833" s="28"/>
      <c r="BY833" s="28"/>
      <c r="BZ833" s="28"/>
      <c r="CA833" s="28"/>
      <c r="CB833" s="28"/>
      <c r="CC833" s="28"/>
      <c r="CD833" s="28"/>
      <c r="CE833" s="28"/>
      <c r="CF833" s="28"/>
      <c r="CG833" s="28"/>
      <c r="CH833" s="28"/>
      <c r="CI833" s="28"/>
      <c r="CJ833" s="28"/>
      <c r="CK833" s="28"/>
      <c r="CL833" s="28"/>
      <c r="CM833" s="28"/>
      <c r="CN833" s="28"/>
      <c r="CO833" s="28"/>
      <c r="CP833" s="28"/>
      <c r="CQ833" s="28"/>
      <c r="CR833" s="28"/>
      <c r="CS833" s="28"/>
      <c r="CT833" s="28"/>
      <c r="CU833" s="28"/>
      <c r="CV833" s="28"/>
    </row>
    <row r="834" spans="1:100" s="29" customFormat="1">
      <c r="A834" s="28"/>
      <c r="B834" s="30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2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  <c r="BN834" s="28"/>
      <c r="BO834" s="28"/>
      <c r="BP834" s="28"/>
      <c r="BQ834" s="28"/>
      <c r="BR834" s="28"/>
      <c r="BS834" s="28"/>
      <c r="BT834" s="28"/>
      <c r="BU834" s="28"/>
      <c r="BV834" s="28"/>
      <c r="BW834" s="28"/>
      <c r="BX834" s="28"/>
      <c r="BY834" s="28"/>
      <c r="BZ834" s="28"/>
      <c r="CA834" s="28"/>
      <c r="CB834" s="28"/>
      <c r="CC834" s="28"/>
      <c r="CD834" s="28"/>
      <c r="CE834" s="28"/>
      <c r="CF834" s="28"/>
      <c r="CG834" s="28"/>
      <c r="CH834" s="28"/>
      <c r="CI834" s="28"/>
      <c r="CJ834" s="28"/>
      <c r="CK834" s="28"/>
      <c r="CL834" s="28"/>
      <c r="CM834" s="28"/>
      <c r="CN834" s="28"/>
      <c r="CO834" s="28"/>
      <c r="CP834" s="28"/>
      <c r="CQ834" s="28"/>
      <c r="CR834" s="28"/>
      <c r="CS834" s="28"/>
      <c r="CT834" s="28"/>
      <c r="CU834" s="28"/>
      <c r="CV834" s="28"/>
    </row>
    <row r="835" spans="1:100" s="29" customFormat="1">
      <c r="A835" s="28"/>
      <c r="B835" s="30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2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  <c r="BN835" s="28"/>
      <c r="BO835" s="28"/>
      <c r="BP835" s="28"/>
      <c r="BQ835" s="28"/>
      <c r="BR835" s="28"/>
      <c r="BS835" s="28"/>
      <c r="BT835" s="28"/>
      <c r="BU835" s="28"/>
      <c r="BV835" s="28"/>
      <c r="BW835" s="28"/>
      <c r="BX835" s="28"/>
      <c r="BY835" s="28"/>
      <c r="BZ835" s="28"/>
      <c r="CA835" s="28"/>
      <c r="CB835" s="28"/>
      <c r="CC835" s="28"/>
      <c r="CD835" s="28"/>
      <c r="CE835" s="28"/>
      <c r="CF835" s="28"/>
      <c r="CG835" s="28"/>
      <c r="CH835" s="28"/>
      <c r="CI835" s="28"/>
      <c r="CJ835" s="28"/>
      <c r="CK835" s="28"/>
      <c r="CL835" s="28"/>
      <c r="CM835" s="28"/>
      <c r="CN835" s="28"/>
      <c r="CO835" s="28"/>
      <c r="CP835" s="28"/>
      <c r="CQ835" s="28"/>
      <c r="CR835" s="28"/>
      <c r="CS835" s="28"/>
      <c r="CT835" s="28"/>
      <c r="CU835" s="28"/>
      <c r="CV835" s="28"/>
    </row>
    <row r="836" spans="1:100" s="29" customFormat="1">
      <c r="A836" s="28"/>
      <c r="B836" s="30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2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  <c r="BN836" s="28"/>
      <c r="BO836" s="28"/>
      <c r="BP836" s="28"/>
      <c r="BQ836" s="28"/>
      <c r="BR836" s="28"/>
      <c r="BS836" s="28"/>
      <c r="BT836" s="28"/>
      <c r="BU836" s="28"/>
      <c r="BV836" s="28"/>
      <c r="BW836" s="28"/>
      <c r="BX836" s="28"/>
      <c r="BY836" s="28"/>
      <c r="BZ836" s="28"/>
      <c r="CA836" s="28"/>
      <c r="CB836" s="28"/>
      <c r="CC836" s="28"/>
      <c r="CD836" s="28"/>
      <c r="CE836" s="28"/>
      <c r="CF836" s="28"/>
      <c r="CG836" s="28"/>
      <c r="CH836" s="28"/>
      <c r="CI836" s="28"/>
      <c r="CJ836" s="28"/>
      <c r="CK836" s="28"/>
      <c r="CL836" s="28"/>
      <c r="CM836" s="28"/>
      <c r="CN836" s="28"/>
      <c r="CO836" s="28"/>
      <c r="CP836" s="28"/>
      <c r="CQ836" s="28"/>
      <c r="CR836" s="28"/>
      <c r="CS836" s="28"/>
      <c r="CT836" s="28"/>
      <c r="CU836" s="28"/>
      <c r="CV836" s="28"/>
    </row>
    <row r="837" spans="1:100" s="29" customFormat="1">
      <c r="A837" s="28"/>
      <c r="B837" s="30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2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  <c r="BN837" s="28"/>
      <c r="BO837" s="28"/>
      <c r="BP837" s="28"/>
      <c r="BQ837" s="28"/>
      <c r="BR837" s="28"/>
      <c r="BS837" s="28"/>
      <c r="BT837" s="28"/>
      <c r="BU837" s="28"/>
      <c r="BV837" s="28"/>
      <c r="BW837" s="28"/>
      <c r="BX837" s="28"/>
      <c r="BY837" s="28"/>
      <c r="BZ837" s="28"/>
      <c r="CA837" s="28"/>
      <c r="CB837" s="28"/>
      <c r="CC837" s="28"/>
      <c r="CD837" s="28"/>
      <c r="CE837" s="28"/>
      <c r="CF837" s="28"/>
      <c r="CG837" s="28"/>
      <c r="CH837" s="28"/>
      <c r="CI837" s="28"/>
      <c r="CJ837" s="28"/>
      <c r="CK837" s="28"/>
      <c r="CL837" s="28"/>
      <c r="CM837" s="28"/>
      <c r="CN837" s="28"/>
      <c r="CO837" s="28"/>
      <c r="CP837" s="28"/>
      <c r="CQ837" s="28"/>
      <c r="CR837" s="28"/>
      <c r="CS837" s="28"/>
      <c r="CT837" s="28"/>
      <c r="CU837" s="28"/>
      <c r="CV837" s="28"/>
    </row>
    <row r="838" spans="1:100" s="29" customFormat="1">
      <c r="A838" s="28"/>
      <c r="B838" s="30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2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  <c r="BN838" s="28"/>
      <c r="BO838" s="28"/>
      <c r="BP838" s="28"/>
      <c r="BQ838" s="28"/>
      <c r="BR838" s="28"/>
      <c r="BS838" s="28"/>
      <c r="BT838" s="28"/>
      <c r="BU838" s="28"/>
      <c r="BV838" s="28"/>
      <c r="BW838" s="28"/>
      <c r="BX838" s="28"/>
      <c r="BY838" s="28"/>
      <c r="BZ838" s="28"/>
      <c r="CA838" s="28"/>
      <c r="CB838" s="28"/>
      <c r="CC838" s="28"/>
      <c r="CD838" s="28"/>
      <c r="CE838" s="28"/>
      <c r="CF838" s="28"/>
      <c r="CG838" s="28"/>
      <c r="CH838" s="28"/>
      <c r="CI838" s="28"/>
      <c r="CJ838" s="28"/>
      <c r="CK838" s="28"/>
      <c r="CL838" s="28"/>
      <c r="CM838" s="28"/>
      <c r="CN838" s="28"/>
      <c r="CO838" s="28"/>
      <c r="CP838" s="28"/>
      <c r="CQ838" s="28"/>
      <c r="CR838" s="28"/>
      <c r="CS838" s="28"/>
      <c r="CT838" s="28"/>
      <c r="CU838" s="28"/>
      <c r="CV838" s="28"/>
    </row>
    <row r="839" spans="1:100" s="29" customFormat="1">
      <c r="A839" s="28"/>
      <c r="B839" s="30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2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  <c r="BN839" s="28"/>
      <c r="BO839" s="28"/>
      <c r="BP839" s="28"/>
      <c r="BQ839" s="28"/>
      <c r="BR839" s="28"/>
      <c r="BS839" s="28"/>
      <c r="BT839" s="28"/>
      <c r="BU839" s="28"/>
      <c r="BV839" s="28"/>
      <c r="BW839" s="28"/>
      <c r="BX839" s="28"/>
      <c r="BY839" s="28"/>
      <c r="BZ839" s="28"/>
      <c r="CA839" s="28"/>
      <c r="CB839" s="28"/>
      <c r="CC839" s="28"/>
      <c r="CD839" s="28"/>
      <c r="CE839" s="28"/>
      <c r="CF839" s="28"/>
      <c r="CG839" s="28"/>
      <c r="CH839" s="28"/>
      <c r="CI839" s="28"/>
      <c r="CJ839" s="28"/>
      <c r="CK839" s="28"/>
      <c r="CL839" s="28"/>
      <c r="CM839" s="28"/>
      <c r="CN839" s="28"/>
      <c r="CO839" s="28"/>
      <c r="CP839" s="28"/>
      <c r="CQ839" s="28"/>
      <c r="CR839" s="28"/>
      <c r="CS839" s="28"/>
      <c r="CT839" s="28"/>
      <c r="CU839" s="28"/>
      <c r="CV839" s="28"/>
    </row>
    <row r="840" spans="1:100" s="29" customFormat="1">
      <c r="A840" s="28"/>
      <c r="B840" s="30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2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  <c r="BN840" s="28"/>
      <c r="BO840" s="28"/>
      <c r="BP840" s="28"/>
      <c r="BQ840" s="28"/>
      <c r="BR840" s="28"/>
      <c r="BS840" s="28"/>
      <c r="BT840" s="28"/>
      <c r="BU840" s="28"/>
      <c r="BV840" s="28"/>
      <c r="BW840" s="28"/>
      <c r="BX840" s="28"/>
      <c r="BY840" s="28"/>
      <c r="BZ840" s="28"/>
      <c r="CA840" s="28"/>
      <c r="CB840" s="28"/>
      <c r="CC840" s="28"/>
      <c r="CD840" s="28"/>
      <c r="CE840" s="28"/>
      <c r="CF840" s="28"/>
      <c r="CG840" s="28"/>
      <c r="CH840" s="28"/>
      <c r="CI840" s="28"/>
      <c r="CJ840" s="28"/>
      <c r="CK840" s="28"/>
      <c r="CL840" s="28"/>
      <c r="CM840" s="28"/>
      <c r="CN840" s="28"/>
      <c r="CO840" s="28"/>
      <c r="CP840" s="28"/>
      <c r="CQ840" s="28"/>
      <c r="CR840" s="28"/>
      <c r="CS840" s="28"/>
      <c r="CT840" s="28"/>
      <c r="CU840" s="28"/>
      <c r="CV840" s="28"/>
    </row>
    <row r="841" spans="1:100" s="29" customFormat="1">
      <c r="A841" s="28"/>
      <c r="B841" s="30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2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  <c r="BN841" s="28"/>
      <c r="BO841" s="28"/>
      <c r="BP841" s="28"/>
      <c r="BQ841" s="28"/>
      <c r="BR841" s="28"/>
      <c r="BS841" s="28"/>
      <c r="BT841" s="28"/>
      <c r="BU841" s="28"/>
      <c r="BV841" s="28"/>
      <c r="BW841" s="28"/>
      <c r="BX841" s="28"/>
      <c r="BY841" s="28"/>
      <c r="BZ841" s="28"/>
      <c r="CA841" s="28"/>
      <c r="CB841" s="28"/>
      <c r="CC841" s="28"/>
      <c r="CD841" s="28"/>
      <c r="CE841" s="28"/>
      <c r="CF841" s="28"/>
      <c r="CG841" s="28"/>
      <c r="CH841" s="28"/>
      <c r="CI841" s="28"/>
      <c r="CJ841" s="28"/>
      <c r="CK841" s="28"/>
      <c r="CL841" s="28"/>
      <c r="CM841" s="28"/>
      <c r="CN841" s="28"/>
      <c r="CO841" s="28"/>
      <c r="CP841" s="28"/>
      <c r="CQ841" s="28"/>
      <c r="CR841" s="28"/>
      <c r="CS841" s="28"/>
      <c r="CT841" s="28"/>
      <c r="CU841" s="28"/>
      <c r="CV841" s="28"/>
    </row>
    <row r="842" spans="1:100" s="29" customFormat="1">
      <c r="A842" s="28"/>
      <c r="B842" s="30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2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  <c r="BN842" s="28"/>
      <c r="BO842" s="28"/>
      <c r="BP842" s="28"/>
      <c r="BQ842" s="28"/>
      <c r="BR842" s="28"/>
      <c r="BS842" s="28"/>
      <c r="BT842" s="28"/>
      <c r="BU842" s="28"/>
      <c r="BV842" s="28"/>
      <c r="BW842" s="28"/>
      <c r="BX842" s="28"/>
      <c r="BY842" s="28"/>
      <c r="BZ842" s="28"/>
      <c r="CA842" s="28"/>
      <c r="CB842" s="28"/>
      <c r="CC842" s="28"/>
      <c r="CD842" s="28"/>
      <c r="CE842" s="28"/>
      <c r="CF842" s="28"/>
      <c r="CG842" s="28"/>
      <c r="CH842" s="28"/>
      <c r="CI842" s="28"/>
      <c r="CJ842" s="28"/>
      <c r="CK842" s="28"/>
      <c r="CL842" s="28"/>
      <c r="CM842" s="28"/>
      <c r="CN842" s="28"/>
      <c r="CO842" s="28"/>
      <c r="CP842" s="28"/>
      <c r="CQ842" s="28"/>
      <c r="CR842" s="28"/>
      <c r="CS842" s="28"/>
      <c r="CT842" s="28"/>
      <c r="CU842" s="28"/>
      <c r="CV842" s="28"/>
    </row>
    <row r="843" spans="1:100" s="29" customFormat="1">
      <c r="A843" s="28"/>
      <c r="B843" s="30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2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  <c r="BN843" s="28"/>
      <c r="BO843" s="28"/>
      <c r="BP843" s="28"/>
      <c r="BQ843" s="28"/>
      <c r="BR843" s="28"/>
      <c r="BS843" s="28"/>
      <c r="BT843" s="28"/>
      <c r="BU843" s="28"/>
      <c r="BV843" s="28"/>
      <c r="BW843" s="28"/>
      <c r="BX843" s="28"/>
      <c r="BY843" s="28"/>
      <c r="BZ843" s="28"/>
      <c r="CA843" s="28"/>
      <c r="CB843" s="28"/>
      <c r="CC843" s="28"/>
      <c r="CD843" s="28"/>
      <c r="CE843" s="28"/>
      <c r="CF843" s="28"/>
      <c r="CG843" s="28"/>
      <c r="CH843" s="28"/>
      <c r="CI843" s="28"/>
      <c r="CJ843" s="28"/>
      <c r="CK843" s="28"/>
      <c r="CL843" s="28"/>
      <c r="CM843" s="28"/>
      <c r="CN843" s="28"/>
      <c r="CO843" s="28"/>
      <c r="CP843" s="28"/>
      <c r="CQ843" s="28"/>
      <c r="CR843" s="28"/>
      <c r="CS843" s="28"/>
      <c r="CT843" s="28"/>
      <c r="CU843" s="28"/>
      <c r="CV843" s="28"/>
    </row>
    <row r="844" spans="1:100" s="29" customFormat="1">
      <c r="A844" s="28"/>
      <c r="B844" s="30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2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  <c r="BN844" s="28"/>
      <c r="BO844" s="28"/>
      <c r="BP844" s="28"/>
      <c r="BQ844" s="28"/>
      <c r="BR844" s="28"/>
      <c r="BS844" s="28"/>
      <c r="BT844" s="28"/>
      <c r="BU844" s="28"/>
      <c r="BV844" s="28"/>
      <c r="BW844" s="28"/>
      <c r="BX844" s="28"/>
      <c r="BY844" s="28"/>
      <c r="BZ844" s="28"/>
      <c r="CA844" s="28"/>
      <c r="CB844" s="28"/>
      <c r="CC844" s="28"/>
      <c r="CD844" s="28"/>
      <c r="CE844" s="28"/>
      <c r="CF844" s="28"/>
      <c r="CG844" s="28"/>
      <c r="CH844" s="28"/>
      <c r="CI844" s="28"/>
      <c r="CJ844" s="28"/>
      <c r="CK844" s="28"/>
      <c r="CL844" s="28"/>
      <c r="CM844" s="28"/>
      <c r="CN844" s="28"/>
      <c r="CO844" s="28"/>
      <c r="CP844" s="28"/>
      <c r="CQ844" s="28"/>
      <c r="CR844" s="28"/>
      <c r="CS844" s="28"/>
      <c r="CT844" s="28"/>
      <c r="CU844" s="28"/>
      <c r="CV844" s="28"/>
    </row>
    <row r="845" spans="1:100" s="29" customFormat="1">
      <c r="A845" s="28"/>
      <c r="B845" s="30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2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  <c r="BN845" s="28"/>
      <c r="BO845" s="28"/>
      <c r="BP845" s="28"/>
      <c r="BQ845" s="28"/>
      <c r="BR845" s="28"/>
      <c r="BS845" s="28"/>
      <c r="BT845" s="28"/>
      <c r="BU845" s="28"/>
      <c r="BV845" s="28"/>
      <c r="BW845" s="28"/>
      <c r="BX845" s="28"/>
      <c r="BY845" s="28"/>
      <c r="BZ845" s="28"/>
      <c r="CA845" s="28"/>
      <c r="CB845" s="28"/>
      <c r="CC845" s="28"/>
      <c r="CD845" s="28"/>
      <c r="CE845" s="28"/>
      <c r="CF845" s="28"/>
      <c r="CG845" s="28"/>
      <c r="CH845" s="28"/>
      <c r="CI845" s="28"/>
      <c r="CJ845" s="28"/>
      <c r="CK845" s="28"/>
      <c r="CL845" s="28"/>
      <c r="CM845" s="28"/>
      <c r="CN845" s="28"/>
      <c r="CO845" s="28"/>
      <c r="CP845" s="28"/>
      <c r="CQ845" s="28"/>
      <c r="CR845" s="28"/>
      <c r="CS845" s="28"/>
      <c r="CT845" s="28"/>
      <c r="CU845" s="28"/>
      <c r="CV845" s="28"/>
    </row>
    <row r="846" spans="1:100" s="29" customFormat="1">
      <c r="A846" s="28"/>
      <c r="B846" s="30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2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  <c r="BN846" s="28"/>
      <c r="BO846" s="28"/>
      <c r="BP846" s="28"/>
      <c r="BQ846" s="28"/>
      <c r="BR846" s="28"/>
      <c r="BS846" s="28"/>
      <c r="BT846" s="28"/>
      <c r="BU846" s="28"/>
      <c r="BV846" s="28"/>
      <c r="BW846" s="28"/>
      <c r="BX846" s="28"/>
      <c r="BY846" s="28"/>
      <c r="BZ846" s="28"/>
      <c r="CA846" s="28"/>
      <c r="CB846" s="28"/>
      <c r="CC846" s="28"/>
      <c r="CD846" s="28"/>
      <c r="CE846" s="28"/>
      <c r="CF846" s="28"/>
      <c r="CG846" s="28"/>
      <c r="CH846" s="28"/>
      <c r="CI846" s="28"/>
      <c r="CJ846" s="28"/>
      <c r="CK846" s="28"/>
      <c r="CL846" s="28"/>
      <c r="CM846" s="28"/>
      <c r="CN846" s="28"/>
      <c r="CO846" s="28"/>
      <c r="CP846" s="28"/>
      <c r="CQ846" s="28"/>
      <c r="CR846" s="28"/>
      <c r="CS846" s="28"/>
      <c r="CT846" s="28"/>
      <c r="CU846" s="28"/>
      <c r="CV846" s="28"/>
    </row>
    <row r="847" spans="1:100" s="29" customFormat="1">
      <c r="A847" s="28"/>
      <c r="B847" s="30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2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  <c r="BL847" s="28"/>
      <c r="BM847" s="28"/>
      <c r="BN847" s="28"/>
      <c r="BO847" s="28"/>
      <c r="BP847" s="28"/>
      <c r="BQ847" s="28"/>
      <c r="BR847" s="28"/>
      <c r="BS847" s="28"/>
      <c r="BT847" s="28"/>
      <c r="BU847" s="28"/>
      <c r="BV847" s="28"/>
      <c r="BW847" s="28"/>
      <c r="BX847" s="28"/>
      <c r="BY847" s="28"/>
      <c r="BZ847" s="28"/>
      <c r="CA847" s="28"/>
      <c r="CB847" s="28"/>
      <c r="CC847" s="28"/>
      <c r="CD847" s="28"/>
      <c r="CE847" s="28"/>
      <c r="CF847" s="28"/>
      <c r="CG847" s="28"/>
      <c r="CH847" s="28"/>
      <c r="CI847" s="28"/>
      <c r="CJ847" s="28"/>
      <c r="CK847" s="28"/>
      <c r="CL847" s="28"/>
      <c r="CM847" s="28"/>
      <c r="CN847" s="28"/>
      <c r="CO847" s="28"/>
      <c r="CP847" s="28"/>
      <c r="CQ847" s="28"/>
      <c r="CR847" s="28"/>
      <c r="CS847" s="28"/>
      <c r="CT847" s="28"/>
      <c r="CU847" s="28"/>
      <c r="CV847" s="28"/>
    </row>
    <row r="848" spans="1:100" s="29" customFormat="1">
      <c r="A848" s="28"/>
      <c r="B848" s="30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2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  <c r="BL848" s="28"/>
      <c r="BM848" s="28"/>
      <c r="BN848" s="28"/>
      <c r="BO848" s="28"/>
      <c r="BP848" s="28"/>
      <c r="BQ848" s="28"/>
      <c r="BR848" s="28"/>
      <c r="BS848" s="28"/>
      <c r="BT848" s="28"/>
      <c r="BU848" s="28"/>
      <c r="BV848" s="28"/>
      <c r="BW848" s="28"/>
      <c r="BX848" s="28"/>
      <c r="BY848" s="28"/>
      <c r="BZ848" s="28"/>
      <c r="CA848" s="28"/>
      <c r="CB848" s="28"/>
      <c r="CC848" s="28"/>
      <c r="CD848" s="28"/>
      <c r="CE848" s="28"/>
      <c r="CF848" s="28"/>
      <c r="CG848" s="28"/>
      <c r="CH848" s="28"/>
      <c r="CI848" s="28"/>
      <c r="CJ848" s="28"/>
      <c r="CK848" s="28"/>
      <c r="CL848" s="28"/>
      <c r="CM848" s="28"/>
      <c r="CN848" s="28"/>
      <c r="CO848" s="28"/>
      <c r="CP848" s="28"/>
      <c r="CQ848" s="28"/>
      <c r="CR848" s="28"/>
      <c r="CS848" s="28"/>
      <c r="CT848" s="28"/>
      <c r="CU848" s="28"/>
      <c r="CV848" s="28"/>
    </row>
    <row r="849" spans="1:100" s="29" customFormat="1">
      <c r="A849" s="28"/>
      <c r="B849" s="30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2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  <c r="BL849" s="28"/>
      <c r="BM849" s="28"/>
      <c r="BN849" s="28"/>
      <c r="BO849" s="28"/>
      <c r="BP849" s="28"/>
      <c r="BQ849" s="28"/>
      <c r="BR849" s="28"/>
      <c r="BS849" s="28"/>
      <c r="BT849" s="28"/>
      <c r="BU849" s="28"/>
      <c r="BV849" s="28"/>
      <c r="BW849" s="28"/>
      <c r="BX849" s="28"/>
      <c r="BY849" s="28"/>
      <c r="BZ849" s="28"/>
      <c r="CA849" s="28"/>
      <c r="CB849" s="28"/>
      <c r="CC849" s="28"/>
      <c r="CD849" s="28"/>
      <c r="CE849" s="28"/>
      <c r="CF849" s="28"/>
      <c r="CG849" s="28"/>
      <c r="CH849" s="28"/>
      <c r="CI849" s="28"/>
      <c r="CJ849" s="28"/>
      <c r="CK849" s="28"/>
      <c r="CL849" s="28"/>
      <c r="CM849" s="28"/>
      <c r="CN849" s="28"/>
      <c r="CO849" s="28"/>
      <c r="CP849" s="28"/>
      <c r="CQ849" s="28"/>
      <c r="CR849" s="28"/>
      <c r="CS849" s="28"/>
      <c r="CT849" s="28"/>
      <c r="CU849" s="28"/>
      <c r="CV849" s="28"/>
    </row>
    <row r="850" spans="1:100" s="29" customFormat="1">
      <c r="A850" s="28"/>
      <c r="B850" s="30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2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  <c r="BL850" s="28"/>
      <c r="BM850" s="28"/>
      <c r="BN850" s="28"/>
      <c r="BO850" s="28"/>
      <c r="BP850" s="28"/>
      <c r="BQ850" s="28"/>
      <c r="BR850" s="28"/>
      <c r="BS850" s="28"/>
      <c r="BT850" s="28"/>
      <c r="BU850" s="28"/>
      <c r="BV850" s="28"/>
      <c r="BW850" s="28"/>
      <c r="BX850" s="28"/>
      <c r="BY850" s="28"/>
      <c r="BZ850" s="28"/>
      <c r="CA850" s="28"/>
      <c r="CB850" s="28"/>
      <c r="CC850" s="28"/>
      <c r="CD850" s="28"/>
      <c r="CE850" s="28"/>
      <c r="CF850" s="28"/>
      <c r="CG850" s="28"/>
      <c r="CH850" s="28"/>
      <c r="CI850" s="28"/>
      <c r="CJ850" s="28"/>
      <c r="CK850" s="28"/>
      <c r="CL850" s="28"/>
      <c r="CM850" s="28"/>
      <c r="CN850" s="28"/>
      <c r="CO850" s="28"/>
      <c r="CP850" s="28"/>
      <c r="CQ850" s="28"/>
      <c r="CR850" s="28"/>
      <c r="CS850" s="28"/>
      <c r="CT850" s="28"/>
      <c r="CU850" s="28"/>
      <c r="CV850" s="28"/>
    </row>
    <row r="851" spans="1:100" s="29" customFormat="1">
      <c r="A851" s="28"/>
      <c r="B851" s="30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2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  <c r="BN851" s="28"/>
      <c r="BO851" s="28"/>
      <c r="BP851" s="28"/>
      <c r="BQ851" s="28"/>
      <c r="BR851" s="28"/>
      <c r="BS851" s="28"/>
      <c r="BT851" s="28"/>
      <c r="BU851" s="28"/>
      <c r="BV851" s="28"/>
      <c r="BW851" s="28"/>
      <c r="BX851" s="28"/>
      <c r="BY851" s="28"/>
      <c r="BZ851" s="28"/>
      <c r="CA851" s="28"/>
      <c r="CB851" s="28"/>
      <c r="CC851" s="28"/>
      <c r="CD851" s="28"/>
      <c r="CE851" s="28"/>
      <c r="CF851" s="28"/>
      <c r="CG851" s="28"/>
      <c r="CH851" s="28"/>
      <c r="CI851" s="28"/>
      <c r="CJ851" s="28"/>
      <c r="CK851" s="28"/>
      <c r="CL851" s="28"/>
      <c r="CM851" s="28"/>
      <c r="CN851" s="28"/>
      <c r="CO851" s="28"/>
      <c r="CP851" s="28"/>
      <c r="CQ851" s="28"/>
      <c r="CR851" s="28"/>
      <c r="CS851" s="28"/>
      <c r="CT851" s="28"/>
      <c r="CU851" s="28"/>
      <c r="CV851" s="28"/>
    </row>
    <row r="852" spans="1:100" s="29" customFormat="1">
      <c r="A852" s="28"/>
      <c r="B852" s="30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2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  <c r="BN852" s="28"/>
      <c r="BO852" s="28"/>
      <c r="BP852" s="28"/>
      <c r="BQ852" s="28"/>
      <c r="BR852" s="28"/>
      <c r="BS852" s="28"/>
      <c r="BT852" s="28"/>
      <c r="BU852" s="28"/>
      <c r="BV852" s="28"/>
      <c r="BW852" s="28"/>
      <c r="BX852" s="28"/>
      <c r="BY852" s="28"/>
      <c r="BZ852" s="28"/>
      <c r="CA852" s="28"/>
      <c r="CB852" s="28"/>
      <c r="CC852" s="28"/>
      <c r="CD852" s="28"/>
      <c r="CE852" s="28"/>
      <c r="CF852" s="28"/>
      <c r="CG852" s="28"/>
      <c r="CH852" s="28"/>
      <c r="CI852" s="28"/>
      <c r="CJ852" s="28"/>
      <c r="CK852" s="28"/>
      <c r="CL852" s="28"/>
      <c r="CM852" s="28"/>
      <c r="CN852" s="28"/>
      <c r="CO852" s="28"/>
      <c r="CP852" s="28"/>
      <c r="CQ852" s="28"/>
      <c r="CR852" s="28"/>
      <c r="CS852" s="28"/>
      <c r="CT852" s="28"/>
      <c r="CU852" s="28"/>
      <c r="CV852" s="28"/>
    </row>
    <row r="853" spans="1:100" s="29" customFormat="1">
      <c r="A853" s="28"/>
      <c r="B853" s="30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2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  <c r="BL853" s="28"/>
      <c r="BM853" s="28"/>
      <c r="BN853" s="28"/>
      <c r="BO853" s="28"/>
      <c r="BP853" s="28"/>
      <c r="BQ853" s="28"/>
      <c r="BR853" s="28"/>
      <c r="BS853" s="28"/>
      <c r="BT853" s="28"/>
      <c r="BU853" s="28"/>
      <c r="BV853" s="28"/>
      <c r="BW853" s="28"/>
      <c r="BX853" s="28"/>
      <c r="BY853" s="28"/>
      <c r="BZ853" s="28"/>
      <c r="CA853" s="28"/>
      <c r="CB853" s="28"/>
      <c r="CC853" s="28"/>
      <c r="CD853" s="28"/>
      <c r="CE853" s="28"/>
      <c r="CF853" s="28"/>
      <c r="CG853" s="28"/>
      <c r="CH853" s="28"/>
      <c r="CI853" s="28"/>
      <c r="CJ853" s="28"/>
      <c r="CK853" s="28"/>
      <c r="CL853" s="28"/>
      <c r="CM853" s="28"/>
      <c r="CN853" s="28"/>
      <c r="CO853" s="28"/>
      <c r="CP853" s="28"/>
      <c r="CQ853" s="28"/>
      <c r="CR853" s="28"/>
      <c r="CS853" s="28"/>
      <c r="CT853" s="28"/>
      <c r="CU853" s="28"/>
      <c r="CV853" s="28"/>
    </row>
    <row r="854" spans="1:100" s="29" customFormat="1">
      <c r="A854" s="28"/>
      <c r="B854" s="30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2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  <c r="BL854" s="28"/>
      <c r="BM854" s="28"/>
      <c r="BN854" s="28"/>
      <c r="BO854" s="28"/>
      <c r="BP854" s="28"/>
      <c r="BQ854" s="28"/>
      <c r="BR854" s="28"/>
      <c r="BS854" s="28"/>
      <c r="BT854" s="28"/>
      <c r="BU854" s="28"/>
      <c r="BV854" s="28"/>
      <c r="BW854" s="28"/>
      <c r="BX854" s="28"/>
      <c r="BY854" s="28"/>
      <c r="BZ854" s="28"/>
      <c r="CA854" s="28"/>
      <c r="CB854" s="28"/>
      <c r="CC854" s="28"/>
      <c r="CD854" s="28"/>
      <c r="CE854" s="28"/>
      <c r="CF854" s="28"/>
      <c r="CG854" s="28"/>
      <c r="CH854" s="28"/>
      <c r="CI854" s="28"/>
      <c r="CJ854" s="28"/>
      <c r="CK854" s="28"/>
      <c r="CL854" s="28"/>
      <c r="CM854" s="28"/>
      <c r="CN854" s="28"/>
      <c r="CO854" s="28"/>
      <c r="CP854" s="28"/>
      <c r="CQ854" s="28"/>
      <c r="CR854" s="28"/>
      <c r="CS854" s="28"/>
      <c r="CT854" s="28"/>
      <c r="CU854" s="28"/>
      <c r="CV854" s="28"/>
    </row>
    <row r="855" spans="1:100" s="29" customFormat="1">
      <c r="A855" s="28"/>
      <c r="B855" s="30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2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  <c r="BL855" s="28"/>
      <c r="BM855" s="28"/>
      <c r="BN855" s="28"/>
      <c r="BO855" s="28"/>
      <c r="BP855" s="28"/>
      <c r="BQ855" s="28"/>
      <c r="BR855" s="28"/>
      <c r="BS855" s="28"/>
      <c r="BT855" s="28"/>
      <c r="BU855" s="28"/>
      <c r="BV855" s="28"/>
      <c r="BW855" s="28"/>
      <c r="BX855" s="28"/>
      <c r="BY855" s="28"/>
      <c r="BZ855" s="28"/>
      <c r="CA855" s="28"/>
      <c r="CB855" s="28"/>
      <c r="CC855" s="28"/>
      <c r="CD855" s="28"/>
      <c r="CE855" s="28"/>
      <c r="CF855" s="28"/>
      <c r="CG855" s="28"/>
      <c r="CH855" s="28"/>
      <c r="CI855" s="28"/>
      <c r="CJ855" s="28"/>
      <c r="CK855" s="28"/>
      <c r="CL855" s="28"/>
      <c r="CM855" s="28"/>
      <c r="CN855" s="28"/>
      <c r="CO855" s="28"/>
      <c r="CP855" s="28"/>
      <c r="CQ855" s="28"/>
      <c r="CR855" s="28"/>
      <c r="CS855" s="28"/>
      <c r="CT855" s="28"/>
      <c r="CU855" s="28"/>
      <c r="CV855" s="28"/>
    </row>
    <row r="856" spans="1:100" s="29" customFormat="1">
      <c r="A856" s="28"/>
      <c r="B856" s="30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2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  <c r="BL856" s="28"/>
      <c r="BM856" s="28"/>
      <c r="BN856" s="28"/>
      <c r="BO856" s="28"/>
      <c r="BP856" s="28"/>
      <c r="BQ856" s="28"/>
      <c r="BR856" s="28"/>
      <c r="BS856" s="28"/>
      <c r="BT856" s="28"/>
      <c r="BU856" s="28"/>
      <c r="BV856" s="28"/>
      <c r="BW856" s="28"/>
      <c r="BX856" s="28"/>
      <c r="BY856" s="28"/>
      <c r="BZ856" s="28"/>
      <c r="CA856" s="28"/>
      <c r="CB856" s="28"/>
      <c r="CC856" s="28"/>
      <c r="CD856" s="28"/>
      <c r="CE856" s="28"/>
      <c r="CF856" s="28"/>
      <c r="CG856" s="28"/>
      <c r="CH856" s="28"/>
      <c r="CI856" s="28"/>
      <c r="CJ856" s="28"/>
      <c r="CK856" s="28"/>
      <c r="CL856" s="28"/>
      <c r="CM856" s="28"/>
      <c r="CN856" s="28"/>
      <c r="CO856" s="28"/>
      <c r="CP856" s="28"/>
      <c r="CQ856" s="28"/>
      <c r="CR856" s="28"/>
      <c r="CS856" s="28"/>
      <c r="CT856" s="28"/>
      <c r="CU856" s="28"/>
      <c r="CV856" s="28"/>
    </row>
    <row r="857" spans="1:100" s="29" customFormat="1">
      <c r="A857" s="28"/>
      <c r="B857" s="30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2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  <c r="BN857" s="28"/>
      <c r="BO857" s="28"/>
      <c r="BP857" s="28"/>
      <c r="BQ857" s="28"/>
      <c r="BR857" s="28"/>
      <c r="BS857" s="28"/>
      <c r="BT857" s="28"/>
      <c r="BU857" s="28"/>
      <c r="BV857" s="28"/>
      <c r="BW857" s="28"/>
      <c r="BX857" s="28"/>
      <c r="BY857" s="28"/>
      <c r="BZ857" s="28"/>
      <c r="CA857" s="28"/>
      <c r="CB857" s="28"/>
      <c r="CC857" s="28"/>
      <c r="CD857" s="28"/>
      <c r="CE857" s="28"/>
      <c r="CF857" s="28"/>
      <c r="CG857" s="28"/>
      <c r="CH857" s="28"/>
      <c r="CI857" s="28"/>
      <c r="CJ857" s="28"/>
      <c r="CK857" s="28"/>
      <c r="CL857" s="28"/>
      <c r="CM857" s="28"/>
      <c r="CN857" s="28"/>
      <c r="CO857" s="28"/>
      <c r="CP857" s="28"/>
      <c r="CQ857" s="28"/>
      <c r="CR857" s="28"/>
      <c r="CS857" s="28"/>
      <c r="CT857" s="28"/>
      <c r="CU857" s="28"/>
      <c r="CV857" s="28"/>
    </row>
    <row r="858" spans="1:100" s="29" customFormat="1">
      <c r="A858" s="28"/>
      <c r="B858" s="30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2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  <c r="BN858" s="28"/>
      <c r="BO858" s="28"/>
      <c r="BP858" s="28"/>
      <c r="BQ858" s="28"/>
      <c r="BR858" s="28"/>
      <c r="BS858" s="28"/>
      <c r="BT858" s="28"/>
      <c r="BU858" s="28"/>
      <c r="BV858" s="28"/>
      <c r="BW858" s="28"/>
      <c r="BX858" s="28"/>
      <c r="BY858" s="28"/>
      <c r="BZ858" s="28"/>
      <c r="CA858" s="28"/>
      <c r="CB858" s="28"/>
      <c r="CC858" s="28"/>
      <c r="CD858" s="28"/>
      <c r="CE858" s="28"/>
      <c r="CF858" s="28"/>
      <c r="CG858" s="28"/>
      <c r="CH858" s="28"/>
      <c r="CI858" s="28"/>
      <c r="CJ858" s="28"/>
      <c r="CK858" s="28"/>
      <c r="CL858" s="28"/>
      <c r="CM858" s="28"/>
      <c r="CN858" s="28"/>
      <c r="CO858" s="28"/>
      <c r="CP858" s="28"/>
      <c r="CQ858" s="28"/>
      <c r="CR858" s="28"/>
      <c r="CS858" s="28"/>
      <c r="CT858" s="28"/>
      <c r="CU858" s="28"/>
      <c r="CV858" s="28"/>
    </row>
    <row r="859" spans="1:100" s="28" customFormat="1">
      <c r="B859" s="30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2"/>
      <c r="O859" s="29"/>
    </row>
    <row r="860" spans="1:100" s="28" customFormat="1">
      <c r="B860" s="30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2"/>
      <c r="O860" s="29"/>
    </row>
    <row r="861" spans="1:100" s="28" customFormat="1">
      <c r="B861" s="30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2"/>
      <c r="O861" s="29"/>
    </row>
    <row r="862" spans="1:100" s="28" customFormat="1">
      <c r="B862" s="30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2"/>
      <c r="O862" s="29"/>
    </row>
    <row r="863" spans="1:100" s="28" customFormat="1">
      <c r="B863" s="30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O863" s="29"/>
    </row>
    <row r="864" spans="1:100" s="28" customFormat="1">
      <c r="B864" s="30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O864" s="29"/>
    </row>
    <row r="865" spans="2:15" s="28" customFormat="1">
      <c r="B865" s="30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O865" s="29"/>
    </row>
    <row r="866" spans="2:15" s="28" customFormat="1">
      <c r="B866" s="30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O866" s="29"/>
    </row>
    <row r="867" spans="2:15" s="28" customFormat="1">
      <c r="B867" s="30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O867" s="29"/>
    </row>
    <row r="868" spans="2:15" s="28" customFormat="1">
      <c r="B868" s="30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O868" s="29"/>
    </row>
    <row r="869" spans="2:15" s="28" customFormat="1">
      <c r="B869" s="30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O869" s="29"/>
    </row>
    <row r="870" spans="2:15" s="28" customFormat="1">
      <c r="B870" s="30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O870" s="29"/>
    </row>
    <row r="871" spans="2:15" s="28" customFormat="1">
      <c r="B871" s="30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O871" s="29"/>
    </row>
    <row r="872" spans="2:15" s="28" customFormat="1">
      <c r="B872" s="30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O872" s="29"/>
    </row>
    <row r="873" spans="2:15" s="28" customFormat="1">
      <c r="B873" s="30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O873" s="29"/>
    </row>
    <row r="874" spans="2:15" s="28" customFormat="1">
      <c r="B874" s="30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O874" s="29"/>
    </row>
    <row r="875" spans="2:15" s="28" customFormat="1">
      <c r="B875" s="30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O875" s="29"/>
    </row>
    <row r="876" spans="2:15" s="28" customFormat="1">
      <c r="B876" s="30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O876" s="29"/>
    </row>
    <row r="877" spans="2:15" s="28" customFormat="1">
      <c r="B877" s="30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O877" s="29"/>
    </row>
    <row r="878" spans="2:15" s="28" customFormat="1">
      <c r="B878" s="30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O878" s="29"/>
    </row>
    <row r="879" spans="2:15" s="28" customFormat="1">
      <c r="B879" s="30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O879" s="29"/>
    </row>
    <row r="880" spans="2:15" s="28" customFormat="1">
      <c r="B880" s="30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O880" s="29"/>
    </row>
    <row r="881" spans="2:15" s="28" customFormat="1">
      <c r="B881" s="30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O881" s="29"/>
    </row>
    <row r="882" spans="2:15" s="28" customFormat="1">
      <c r="B882" s="30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O882" s="29"/>
    </row>
    <row r="883" spans="2:15" s="28" customFormat="1">
      <c r="B883" s="30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O883" s="29"/>
    </row>
    <row r="884" spans="2:15" s="28" customFormat="1">
      <c r="B884" s="30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O884" s="29"/>
    </row>
    <row r="885" spans="2:15" s="28" customFormat="1">
      <c r="B885" s="30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O885" s="29"/>
    </row>
    <row r="886" spans="2:15" s="28" customFormat="1">
      <c r="B886" s="30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O886" s="29"/>
    </row>
    <row r="887" spans="2:15" s="28" customFormat="1">
      <c r="B887" s="30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O887" s="29"/>
    </row>
    <row r="888" spans="2:15" s="28" customFormat="1">
      <c r="B888" s="30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O888" s="29"/>
    </row>
    <row r="889" spans="2:15" s="28" customFormat="1">
      <c r="B889" s="30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O889" s="29"/>
    </row>
    <row r="890" spans="2:15" s="28" customFormat="1">
      <c r="B890" s="30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O890" s="29"/>
    </row>
    <row r="891" spans="2:15" s="28" customFormat="1">
      <c r="B891" s="30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O891" s="29"/>
    </row>
    <row r="892" spans="2:15" s="28" customFormat="1">
      <c r="B892" s="30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O892" s="29"/>
    </row>
    <row r="893" spans="2:15" s="28" customFormat="1">
      <c r="B893" s="30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O893" s="29"/>
    </row>
    <row r="894" spans="2:15" s="28" customFormat="1">
      <c r="B894" s="30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O894" s="29"/>
    </row>
    <row r="895" spans="2:15" s="28" customFormat="1">
      <c r="B895" s="30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O895" s="29"/>
    </row>
    <row r="896" spans="2:15" s="28" customFormat="1">
      <c r="B896" s="30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O896" s="29"/>
    </row>
    <row r="897" spans="2:15" s="28" customFormat="1">
      <c r="B897" s="30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O897" s="29"/>
    </row>
    <row r="898" spans="2:15" s="28" customFormat="1">
      <c r="B898" s="30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O898" s="29"/>
    </row>
    <row r="899" spans="2:15" s="28" customFormat="1">
      <c r="B899" s="30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O899" s="29"/>
    </row>
    <row r="900" spans="2:15" s="28" customFormat="1">
      <c r="B900" s="30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O900" s="29"/>
    </row>
    <row r="901" spans="2:15" s="28" customFormat="1">
      <c r="B901" s="30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O901" s="29"/>
    </row>
    <row r="902" spans="2:15" s="28" customFormat="1">
      <c r="B902" s="30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O902" s="29"/>
    </row>
    <row r="903" spans="2:15" s="28" customFormat="1">
      <c r="B903" s="30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O903" s="29"/>
    </row>
    <row r="904" spans="2:15" s="28" customFormat="1">
      <c r="B904" s="30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O904" s="29"/>
    </row>
    <row r="905" spans="2:15" s="28" customFormat="1">
      <c r="B905" s="30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O905" s="29"/>
    </row>
    <row r="906" spans="2:15" s="28" customFormat="1">
      <c r="B906" s="30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O906" s="29"/>
    </row>
    <row r="907" spans="2:15" s="28" customFormat="1">
      <c r="B907" s="30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O907" s="29"/>
    </row>
    <row r="908" spans="2:15" s="28" customFormat="1">
      <c r="B908" s="30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O908" s="29"/>
    </row>
    <row r="909" spans="2:15" s="28" customFormat="1">
      <c r="B909" s="30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O909" s="29"/>
    </row>
    <row r="910" spans="2:15" s="28" customFormat="1">
      <c r="B910" s="30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O910" s="29"/>
    </row>
    <row r="911" spans="2:15" s="28" customFormat="1">
      <c r="B911" s="30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O911" s="29"/>
    </row>
    <row r="912" spans="2:15" s="28" customFormat="1">
      <c r="B912" s="30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O912" s="29"/>
    </row>
    <row r="913" spans="2:15" s="28" customFormat="1">
      <c r="B913" s="30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O913" s="29"/>
    </row>
    <row r="914" spans="2:15" s="28" customFormat="1">
      <c r="B914" s="30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O914" s="29"/>
    </row>
    <row r="915" spans="2:15" s="28" customFormat="1">
      <c r="B915" s="30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O915" s="29"/>
    </row>
    <row r="916" spans="2:15" s="28" customFormat="1">
      <c r="B916" s="30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O916" s="29"/>
    </row>
    <row r="917" spans="2:15" s="28" customFormat="1">
      <c r="B917" s="30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O917" s="29"/>
    </row>
    <row r="918" spans="2:15" s="28" customFormat="1">
      <c r="B918" s="30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O918" s="29"/>
    </row>
    <row r="919" spans="2:15" s="28" customFormat="1">
      <c r="B919" s="30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O919" s="29"/>
    </row>
    <row r="920" spans="2:15" s="28" customFormat="1">
      <c r="B920" s="30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O920" s="29"/>
    </row>
    <row r="921" spans="2:15" s="28" customFormat="1">
      <c r="B921" s="30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O921" s="29"/>
    </row>
    <row r="922" spans="2:15" s="28" customFormat="1">
      <c r="B922" s="30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O922" s="29"/>
    </row>
    <row r="923" spans="2:15" s="28" customFormat="1">
      <c r="B923" s="30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O923" s="29"/>
    </row>
    <row r="924" spans="2:15" s="28" customFormat="1">
      <c r="B924" s="30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O924" s="29"/>
    </row>
    <row r="925" spans="2:15" s="28" customFormat="1">
      <c r="B925" s="30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O925" s="29"/>
    </row>
    <row r="926" spans="2:15" s="28" customFormat="1">
      <c r="B926" s="30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O926" s="29"/>
    </row>
    <row r="927" spans="2:15" s="28" customFormat="1">
      <c r="B927" s="30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O927" s="29"/>
    </row>
    <row r="928" spans="2:15" s="28" customFormat="1">
      <c r="B928" s="30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O928" s="29"/>
    </row>
    <row r="929" spans="2:15" s="28" customFormat="1">
      <c r="B929" s="30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O929" s="29"/>
    </row>
    <row r="930" spans="2:15" s="28" customFormat="1">
      <c r="B930" s="30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O930" s="29"/>
    </row>
    <row r="931" spans="2:15" s="28" customFormat="1">
      <c r="B931" s="30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O931" s="29"/>
    </row>
    <row r="932" spans="2:15" s="28" customFormat="1">
      <c r="B932" s="30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O932" s="29"/>
    </row>
    <row r="933" spans="2:15" s="28" customFormat="1">
      <c r="B933" s="30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O933" s="29"/>
    </row>
    <row r="934" spans="2:15" s="28" customFormat="1">
      <c r="B934" s="30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O934" s="29"/>
    </row>
    <row r="935" spans="2:15" s="28" customFormat="1">
      <c r="B935" s="30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O935" s="29"/>
    </row>
    <row r="936" spans="2:15" s="28" customFormat="1">
      <c r="B936" s="30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O936" s="29"/>
    </row>
    <row r="937" spans="2:15" s="28" customFormat="1">
      <c r="B937" s="30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O937" s="29"/>
    </row>
    <row r="938" spans="2:15" s="28" customFormat="1">
      <c r="B938" s="30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O938" s="29"/>
    </row>
    <row r="939" spans="2:15" s="28" customFormat="1">
      <c r="B939" s="30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O939" s="29"/>
    </row>
    <row r="940" spans="2:15" s="28" customFormat="1">
      <c r="B940" s="30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O940" s="29"/>
    </row>
    <row r="941" spans="2:15" s="28" customFormat="1">
      <c r="B941" s="30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O941" s="29"/>
    </row>
    <row r="942" spans="2:15" s="28" customFormat="1">
      <c r="B942" s="30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O942" s="29"/>
    </row>
    <row r="943" spans="2:15" s="28" customFormat="1">
      <c r="B943" s="30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O943" s="29"/>
    </row>
    <row r="944" spans="2:15" s="28" customFormat="1">
      <c r="B944" s="30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O944" s="29"/>
    </row>
    <row r="945" spans="2:15" s="28" customFormat="1">
      <c r="B945" s="30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O945" s="29"/>
    </row>
    <row r="946" spans="2:15" s="28" customFormat="1">
      <c r="B946" s="30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O946" s="29"/>
    </row>
    <row r="947" spans="2:15" s="28" customFormat="1">
      <c r="B947" s="30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O947" s="29"/>
    </row>
    <row r="948" spans="2:15" s="28" customFormat="1">
      <c r="B948" s="30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O948" s="29"/>
    </row>
    <row r="949" spans="2:15" s="28" customFormat="1">
      <c r="B949" s="30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O949" s="29"/>
    </row>
    <row r="950" spans="2:15" s="28" customFormat="1">
      <c r="B950" s="30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O950" s="29"/>
    </row>
    <row r="951" spans="2:15" s="28" customFormat="1">
      <c r="B951" s="30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O951" s="29"/>
    </row>
    <row r="952" spans="2:15" s="28" customFormat="1">
      <c r="B952" s="30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O952" s="29"/>
    </row>
    <row r="953" spans="2:15" s="28" customFormat="1">
      <c r="B953" s="30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O953" s="29"/>
    </row>
    <row r="954" spans="2:15" s="28" customFormat="1">
      <c r="B954" s="30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O954" s="29"/>
    </row>
    <row r="955" spans="2:15" s="28" customFormat="1">
      <c r="B955" s="30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O955" s="29"/>
    </row>
    <row r="956" spans="2:15" s="28" customFormat="1">
      <c r="B956" s="30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O956" s="29"/>
    </row>
    <row r="957" spans="2:15" s="28" customFormat="1">
      <c r="B957" s="30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O957" s="29"/>
    </row>
    <row r="958" spans="2:15" s="28" customFormat="1">
      <c r="B958" s="30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O958" s="29"/>
    </row>
    <row r="959" spans="2:15" s="28" customFormat="1">
      <c r="B959" s="30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O959" s="29"/>
    </row>
    <row r="960" spans="2:15" s="28" customFormat="1">
      <c r="B960" s="30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O960" s="29"/>
    </row>
    <row r="961" spans="2:15" s="28" customFormat="1">
      <c r="B961" s="30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O961" s="29"/>
    </row>
    <row r="962" spans="2:15" s="28" customFormat="1">
      <c r="B962" s="30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O962" s="29"/>
    </row>
    <row r="963" spans="2:15" s="28" customFormat="1">
      <c r="B963" s="30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O963" s="29"/>
    </row>
    <row r="964" spans="2:15" s="28" customFormat="1">
      <c r="B964" s="30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O964" s="29"/>
    </row>
    <row r="965" spans="2:15" s="28" customFormat="1">
      <c r="B965" s="30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O965" s="29"/>
    </row>
    <row r="966" spans="2:15" s="28" customFormat="1">
      <c r="B966" s="30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O966" s="29"/>
    </row>
    <row r="967" spans="2:15" s="28" customFormat="1">
      <c r="B967" s="30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O967" s="29"/>
    </row>
    <row r="968" spans="2:15" s="28" customFormat="1">
      <c r="B968" s="30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O968" s="29"/>
    </row>
    <row r="969" spans="2:15" s="28" customFormat="1">
      <c r="B969" s="30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O969" s="29"/>
    </row>
    <row r="970" spans="2:15" s="28" customFormat="1">
      <c r="B970" s="30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O970" s="29"/>
    </row>
    <row r="971" spans="2:15" s="28" customFormat="1">
      <c r="B971" s="30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O971" s="29"/>
    </row>
    <row r="972" spans="2:15" s="28" customFormat="1">
      <c r="B972" s="30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O972" s="29"/>
    </row>
    <row r="973" spans="2:15" s="28" customFormat="1">
      <c r="B973" s="30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O973" s="29"/>
    </row>
    <row r="974" spans="2:15" s="28" customFormat="1">
      <c r="B974" s="30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O974" s="29"/>
    </row>
    <row r="975" spans="2:15" s="28" customFormat="1">
      <c r="B975" s="30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O975" s="29"/>
    </row>
    <row r="976" spans="2:15" s="28" customFormat="1">
      <c r="B976" s="30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O976" s="29"/>
    </row>
    <row r="977" spans="2:15" s="28" customFormat="1">
      <c r="B977" s="30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O977" s="29"/>
    </row>
    <row r="978" spans="2:15" s="28" customFormat="1">
      <c r="B978" s="30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O978" s="29"/>
    </row>
    <row r="979" spans="2:15" s="28" customFormat="1">
      <c r="B979" s="30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O979" s="29"/>
    </row>
    <row r="980" spans="2:15" s="28" customFormat="1">
      <c r="B980" s="30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O980" s="29"/>
    </row>
    <row r="981" spans="2:15" s="28" customFormat="1">
      <c r="B981" s="30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O981" s="29"/>
    </row>
    <row r="982" spans="2:15" s="28" customFormat="1">
      <c r="B982" s="30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O982" s="29"/>
    </row>
    <row r="983" spans="2:15" s="28" customFormat="1">
      <c r="B983" s="30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O983" s="29"/>
    </row>
    <row r="984" spans="2:15" s="28" customFormat="1">
      <c r="B984" s="30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O984" s="29"/>
    </row>
    <row r="985" spans="2:15" s="28" customFormat="1">
      <c r="B985" s="30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O985" s="29"/>
    </row>
    <row r="986" spans="2:15" s="28" customFormat="1">
      <c r="B986" s="30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O986" s="29"/>
    </row>
    <row r="987" spans="2:15" s="28" customFormat="1">
      <c r="B987" s="30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O987" s="29"/>
    </row>
    <row r="988" spans="2:15" s="28" customFormat="1">
      <c r="B988" s="30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O988" s="29"/>
    </row>
    <row r="989" spans="2:15" s="28" customFormat="1">
      <c r="B989" s="30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O989" s="29"/>
    </row>
    <row r="990" spans="2:15" s="28" customFormat="1">
      <c r="B990" s="30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O990" s="29"/>
    </row>
    <row r="991" spans="2:15" s="28" customFormat="1">
      <c r="B991" s="30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O991" s="29"/>
    </row>
    <row r="992" spans="2:15" s="28" customFormat="1">
      <c r="B992" s="30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O992" s="29"/>
    </row>
    <row r="993" spans="2:15" s="28" customFormat="1">
      <c r="B993" s="30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O993" s="29"/>
    </row>
    <row r="994" spans="2:15" s="28" customFormat="1">
      <c r="B994" s="30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O994" s="29"/>
    </row>
    <row r="995" spans="2:15" s="28" customFormat="1">
      <c r="B995" s="30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O995" s="29"/>
    </row>
    <row r="996" spans="2:15" s="28" customFormat="1">
      <c r="B996" s="30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O996" s="29"/>
    </row>
    <row r="997" spans="2:15" s="28" customFormat="1">
      <c r="B997" s="30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O997" s="29"/>
    </row>
    <row r="998" spans="2:15" s="28" customFormat="1">
      <c r="B998" s="30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O998" s="29"/>
    </row>
    <row r="999" spans="2:15" s="28" customFormat="1">
      <c r="B999" s="30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O999" s="29"/>
    </row>
    <row r="1000" spans="2:15" s="28" customFormat="1">
      <c r="B1000" s="30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O1000" s="29"/>
    </row>
    <row r="1001" spans="2:15" s="28" customFormat="1">
      <c r="B1001" s="30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O1001" s="29"/>
    </row>
    <row r="1002" spans="2:15" s="28" customFormat="1">
      <c r="B1002" s="30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O1002" s="29"/>
    </row>
    <row r="1003" spans="2:15" s="28" customFormat="1">
      <c r="B1003" s="30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O1003" s="29"/>
    </row>
    <row r="1004" spans="2:15" s="28" customFormat="1">
      <c r="B1004" s="30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O1004" s="29"/>
    </row>
    <row r="1005" spans="2:15" s="28" customFormat="1">
      <c r="B1005" s="30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O1005" s="29"/>
    </row>
    <row r="1006" spans="2:15" s="28" customFormat="1">
      <c r="B1006" s="30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O1006" s="29"/>
    </row>
    <row r="1007" spans="2:15" s="28" customFormat="1">
      <c r="B1007" s="30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O1007" s="29"/>
    </row>
    <row r="1008" spans="2:15" s="28" customFormat="1">
      <c r="B1008" s="30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O1008" s="29"/>
    </row>
    <row r="1009" spans="2:15" s="28" customFormat="1">
      <c r="B1009" s="30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O1009" s="29"/>
    </row>
    <row r="1010" spans="2:15" s="28" customFormat="1">
      <c r="B1010" s="30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O1010" s="29"/>
    </row>
    <row r="1011" spans="2:15" s="28" customFormat="1">
      <c r="B1011" s="30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O1011" s="29"/>
    </row>
    <row r="1012" spans="2:15" s="28" customFormat="1">
      <c r="B1012" s="30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O1012" s="29"/>
    </row>
    <row r="1013" spans="2:15" s="28" customFormat="1">
      <c r="B1013" s="30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O1013" s="29"/>
    </row>
    <row r="1014" spans="2:15" s="28" customFormat="1">
      <c r="B1014" s="30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O1014" s="29"/>
    </row>
    <row r="1015" spans="2:15" s="28" customFormat="1">
      <c r="B1015" s="30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O1015" s="29"/>
    </row>
    <row r="1016" spans="2:15" s="28" customFormat="1">
      <c r="B1016" s="30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O1016" s="29"/>
    </row>
    <row r="1017" spans="2:15" s="28" customFormat="1">
      <c r="B1017" s="30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O1017" s="29"/>
    </row>
    <row r="1018" spans="2:15" s="28" customFormat="1">
      <c r="B1018" s="30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O1018" s="29"/>
    </row>
    <row r="1019" spans="2:15" s="28" customFormat="1">
      <c r="B1019" s="30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O1019" s="29"/>
    </row>
    <row r="1020" spans="2:15" s="28" customFormat="1">
      <c r="B1020" s="30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O1020" s="29"/>
    </row>
    <row r="1021" spans="2:15" s="28" customFormat="1">
      <c r="B1021" s="30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O1021" s="29"/>
    </row>
    <row r="1022" spans="2:15" s="28" customFormat="1">
      <c r="B1022" s="30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O1022" s="29"/>
    </row>
    <row r="1023" spans="2:15" s="28" customFormat="1">
      <c r="B1023" s="30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O1023" s="29"/>
    </row>
    <row r="1024" spans="2:15" s="28" customFormat="1">
      <c r="B1024" s="30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O1024" s="29"/>
    </row>
    <row r="1025" spans="2:15" s="28" customFormat="1">
      <c r="B1025" s="30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O1025" s="29"/>
    </row>
    <row r="1026" spans="2:15" s="28" customFormat="1">
      <c r="B1026" s="30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O1026" s="29"/>
    </row>
    <row r="1027" spans="2:15" s="28" customFormat="1">
      <c r="B1027" s="30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O1027" s="29"/>
    </row>
    <row r="1028" spans="2:15" s="28" customFormat="1">
      <c r="B1028" s="30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O1028" s="29"/>
    </row>
    <row r="1029" spans="2:15" s="28" customFormat="1">
      <c r="B1029" s="30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O1029" s="29"/>
    </row>
    <row r="1030" spans="2:15" s="28" customFormat="1">
      <c r="B1030" s="30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O1030" s="29"/>
    </row>
    <row r="1031" spans="2:15" s="28" customFormat="1">
      <c r="B1031" s="30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O1031" s="29"/>
    </row>
    <row r="1032" spans="2:15" s="28" customFormat="1">
      <c r="B1032" s="30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O1032" s="29"/>
    </row>
    <row r="1033" spans="2:15" s="28" customFormat="1">
      <c r="B1033" s="30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O1033" s="29"/>
    </row>
    <row r="1034" spans="2:15" s="28" customFormat="1">
      <c r="B1034" s="30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O1034" s="29"/>
    </row>
    <row r="1035" spans="2:15" s="28" customFormat="1">
      <c r="B1035" s="30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O1035" s="29"/>
    </row>
    <row r="1036" spans="2:15" s="28" customFormat="1">
      <c r="B1036" s="30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O1036" s="29"/>
    </row>
    <row r="1037" spans="2:15" s="28" customFormat="1">
      <c r="B1037" s="30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O1037" s="29"/>
    </row>
    <row r="1038" spans="2:15" s="28" customFormat="1">
      <c r="B1038" s="30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O1038" s="29"/>
    </row>
    <row r="1039" spans="2:15" s="28" customFormat="1">
      <c r="B1039" s="30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O1039" s="29"/>
    </row>
    <row r="1040" spans="2:15" s="28" customFormat="1">
      <c r="B1040" s="30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O1040" s="29"/>
    </row>
    <row r="1041" spans="2:15" s="28" customFormat="1">
      <c r="B1041" s="30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O1041" s="29"/>
    </row>
    <row r="1042" spans="2:15" s="28" customFormat="1">
      <c r="B1042" s="30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O1042" s="29"/>
    </row>
    <row r="1043" spans="2:15" s="28" customFormat="1">
      <c r="B1043" s="30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O1043" s="29"/>
    </row>
    <row r="1044" spans="2:15" s="28" customFormat="1">
      <c r="B1044" s="30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O1044" s="29"/>
    </row>
    <row r="1045" spans="2:15" s="28" customFormat="1">
      <c r="B1045" s="30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O1045" s="29"/>
    </row>
    <row r="1046" spans="2:15" s="28" customFormat="1">
      <c r="B1046" s="30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O1046" s="29"/>
    </row>
    <row r="1047" spans="2:15" s="28" customFormat="1">
      <c r="B1047" s="30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O1047" s="29"/>
    </row>
    <row r="1048" spans="2:15" s="28" customFormat="1">
      <c r="B1048" s="30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O1048" s="29"/>
    </row>
    <row r="1049" spans="2:15" s="28" customFormat="1">
      <c r="B1049" s="30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O1049" s="29"/>
    </row>
    <row r="1050" spans="2:15" s="28" customFormat="1">
      <c r="B1050" s="30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O1050" s="29"/>
    </row>
    <row r="1051" spans="2:15" s="28" customFormat="1">
      <c r="B1051" s="30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O1051" s="29"/>
    </row>
    <row r="1052" spans="2:15" s="28" customFormat="1">
      <c r="B1052" s="30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O1052" s="29"/>
    </row>
    <row r="1053" spans="2:15" s="28" customFormat="1">
      <c r="B1053" s="30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O1053" s="29"/>
    </row>
    <row r="1054" spans="2:15" s="28" customFormat="1">
      <c r="B1054" s="30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O1054" s="29"/>
    </row>
    <row r="1055" spans="2:15" s="28" customFormat="1">
      <c r="B1055" s="30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O1055" s="29"/>
    </row>
    <row r="1056" spans="2:15" s="28" customFormat="1">
      <c r="B1056" s="30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O1056" s="29"/>
    </row>
    <row r="1057" spans="2:15" s="28" customFormat="1">
      <c r="B1057" s="30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O1057" s="29"/>
    </row>
    <row r="1058" spans="2:15" s="28" customFormat="1">
      <c r="B1058" s="30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O1058" s="29"/>
    </row>
    <row r="1059" spans="2:15" s="28" customFormat="1">
      <c r="B1059" s="30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O1059" s="29"/>
    </row>
    <row r="1060" spans="2:15" s="28" customFormat="1">
      <c r="B1060" s="30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O1060" s="29"/>
    </row>
    <row r="1061" spans="2:15" s="28" customFormat="1">
      <c r="B1061" s="30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O1061" s="29"/>
    </row>
    <row r="1062" spans="2:15" s="28" customFormat="1">
      <c r="B1062" s="30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O1062" s="29"/>
    </row>
    <row r="1063" spans="2:15" s="28" customFormat="1">
      <c r="B1063" s="30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O1063" s="29"/>
    </row>
    <row r="1064" spans="2:15" s="28" customFormat="1">
      <c r="B1064" s="30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O1064" s="29"/>
    </row>
    <row r="1065" spans="2:15" s="28" customFormat="1">
      <c r="B1065" s="30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O1065" s="29"/>
    </row>
    <row r="1066" spans="2:15" s="28" customFormat="1">
      <c r="B1066" s="30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O1066" s="29"/>
    </row>
    <row r="1067" spans="2:15" s="28" customFormat="1">
      <c r="B1067" s="30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O1067" s="29"/>
    </row>
    <row r="1068" spans="2:15" s="28" customFormat="1">
      <c r="B1068" s="30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O1068" s="29"/>
    </row>
    <row r="1069" spans="2:15" s="28" customFormat="1">
      <c r="B1069" s="30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O1069" s="29"/>
    </row>
    <row r="1070" spans="2:15" s="28" customFormat="1">
      <c r="B1070" s="30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O1070" s="29"/>
    </row>
    <row r="1071" spans="2:15" s="28" customFormat="1">
      <c r="B1071" s="30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O1071" s="29"/>
    </row>
    <row r="1072" spans="2:15" s="28" customFormat="1">
      <c r="B1072" s="30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O1072" s="29"/>
    </row>
    <row r="1073" spans="2:15" s="28" customFormat="1">
      <c r="B1073" s="30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O1073" s="29"/>
    </row>
    <row r="1074" spans="2:15" s="28" customFormat="1">
      <c r="B1074" s="30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O1074" s="29"/>
    </row>
    <row r="1075" spans="2:15" s="28" customFormat="1">
      <c r="B1075" s="30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O1075" s="29"/>
    </row>
    <row r="1076" spans="2:15" s="28" customFormat="1">
      <c r="B1076" s="30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O1076" s="29"/>
    </row>
    <row r="1077" spans="2:15" s="28" customFormat="1">
      <c r="B1077" s="30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O1077" s="29"/>
    </row>
    <row r="1078" spans="2:15" s="28" customFormat="1">
      <c r="B1078" s="30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O1078" s="29"/>
    </row>
    <row r="1079" spans="2:15" s="28" customFormat="1">
      <c r="B1079" s="30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O1079" s="29"/>
    </row>
    <row r="1080" spans="2:15" s="28" customFormat="1">
      <c r="B1080" s="30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O1080" s="29"/>
    </row>
    <row r="1081" spans="2:15" s="28" customFormat="1">
      <c r="B1081" s="30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O1081" s="29"/>
    </row>
    <row r="1082" spans="2:15" s="28" customFormat="1">
      <c r="B1082" s="30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O1082" s="29"/>
    </row>
    <row r="1083" spans="2:15" s="28" customFormat="1">
      <c r="B1083" s="30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O1083" s="29"/>
    </row>
    <row r="1084" spans="2:15" s="28" customFormat="1">
      <c r="B1084" s="30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O1084" s="29"/>
    </row>
    <row r="1085" spans="2:15" s="28" customFormat="1">
      <c r="B1085" s="30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O1085" s="29"/>
    </row>
    <row r="1086" spans="2:15" s="28" customFormat="1">
      <c r="B1086" s="30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O1086" s="29"/>
    </row>
    <row r="1087" spans="2:15" s="28" customFormat="1">
      <c r="B1087" s="30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O1087" s="29"/>
    </row>
    <row r="1088" spans="2:15" s="28" customFormat="1">
      <c r="B1088" s="30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O1088" s="29"/>
    </row>
    <row r="1089" spans="2:15" s="28" customFormat="1">
      <c r="B1089" s="30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O1089" s="29"/>
    </row>
    <row r="1090" spans="2:15" s="28" customFormat="1">
      <c r="B1090" s="30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O1090" s="29"/>
    </row>
    <row r="1091" spans="2:15" s="28" customFormat="1">
      <c r="B1091" s="30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O1091" s="29"/>
    </row>
    <row r="1092" spans="2:15" s="28" customFormat="1">
      <c r="B1092" s="30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O1092" s="29"/>
    </row>
    <row r="1093" spans="2:15" s="28" customFormat="1">
      <c r="B1093" s="30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O1093" s="29"/>
    </row>
    <row r="1094" spans="2:15" s="28" customFormat="1">
      <c r="B1094" s="30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O1094" s="29"/>
    </row>
    <row r="1095" spans="2:15" s="28" customFormat="1">
      <c r="B1095" s="30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O1095" s="29"/>
    </row>
    <row r="1096" spans="2:15" s="28" customFormat="1">
      <c r="B1096" s="30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O1096" s="29"/>
    </row>
    <row r="1097" spans="2:15" s="28" customFormat="1">
      <c r="B1097" s="30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O1097" s="29"/>
    </row>
    <row r="1098" spans="2:15" s="28" customFormat="1">
      <c r="B1098" s="30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O1098" s="29"/>
    </row>
    <row r="1099" spans="2:15" s="28" customFormat="1">
      <c r="B1099" s="30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O1099" s="29"/>
    </row>
    <row r="1100" spans="2:15" s="28" customFormat="1">
      <c r="B1100" s="30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O1100" s="29"/>
    </row>
    <row r="1101" spans="2:15" s="28" customFormat="1">
      <c r="B1101" s="30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O1101" s="29"/>
    </row>
    <row r="1102" spans="2:15" s="28" customFormat="1">
      <c r="B1102" s="30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O1102" s="29"/>
    </row>
    <row r="1103" spans="2:15" s="28" customFormat="1">
      <c r="B1103" s="30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O1103" s="29"/>
    </row>
    <row r="1104" spans="2:15" s="28" customFormat="1">
      <c r="B1104" s="30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O1104" s="29"/>
    </row>
    <row r="1105" spans="2:15" s="28" customFormat="1">
      <c r="B1105" s="30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O1105" s="29"/>
    </row>
    <row r="1106" spans="2:15" s="28" customFormat="1">
      <c r="B1106" s="30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O1106" s="29"/>
    </row>
    <row r="1107" spans="2:15" s="28" customFormat="1">
      <c r="B1107" s="30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O1107" s="29"/>
    </row>
    <row r="1108" spans="2:15" s="28" customFormat="1">
      <c r="B1108" s="30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O1108" s="29"/>
    </row>
    <row r="1109" spans="2:15" s="28" customFormat="1">
      <c r="B1109" s="30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O1109" s="29"/>
    </row>
    <row r="1110" spans="2:15" s="28" customFormat="1">
      <c r="B1110" s="30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O1110" s="29"/>
    </row>
    <row r="1111" spans="2:15" s="28" customFormat="1">
      <c r="B1111" s="30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O1111" s="29"/>
    </row>
    <row r="1112" spans="2:15" s="28" customFormat="1">
      <c r="B1112" s="30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O1112" s="29"/>
    </row>
    <row r="1113" spans="2:15" s="28" customFormat="1">
      <c r="B1113" s="30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O1113" s="29"/>
    </row>
    <row r="1114" spans="2:15" s="28" customFormat="1">
      <c r="B1114" s="30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O1114" s="29"/>
    </row>
    <row r="1115" spans="2:15" s="28" customFormat="1">
      <c r="B1115" s="30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O1115" s="29"/>
    </row>
    <row r="1116" spans="2:15" s="28" customFormat="1">
      <c r="B1116" s="30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O1116" s="29"/>
    </row>
    <row r="1117" spans="2:15" s="28" customFormat="1">
      <c r="B1117" s="30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O1117" s="29"/>
    </row>
    <row r="1118" spans="2:15" s="28" customFormat="1">
      <c r="B1118" s="30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O1118" s="29"/>
    </row>
    <row r="1119" spans="2:15" s="28" customFormat="1">
      <c r="B1119" s="30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O1119" s="29"/>
    </row>
    <row r="1120" spans="2:15" s="28" customFormat="1">
      <c r="B1120" s="30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O1120" s="29"/>
    </row>
    <row r="1121" spans="2:15" s="28" customFormat="1">
      <c r="B1121" s="30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O1121" s="29"/>
    </row>
    <row r="1122" spans="2:15" s="28" customFormat="1">
      <c r="B1122" s="30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O1122" s="29"/>
    </row>
    <row r="1123" spans="2:15" s="28" customFormat="1">
      <c r="B1123" s="30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O1123" s="29"/>
    </row>
    <row r="1124" spans="2:15" s="28" customFormat="1">
      <c r="B1124" s="30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O1124" s="29"/>
    </row>
    <row r="1125" spans="2:15" s="28" customFormat="1">
      <c r="B1125" s="30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O1125" s="29"/>
    </row>
    <row r="1126" spans="2:15" s="28" customFormat="1">
      <c r="B1126" s="30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O1126" s="29"/>
    </row>
    <row r="1127" spans="2:15" s="28" customFormat="1">
      <c r="B1127" s="30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O1127" s="29"/>
    </row>
    <row r="1128" spans="2:15" s="28" customFormat="1">
      <c r="B1128" s="30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O1128" s="29"/>
    </row>
    <row r="1129" spans="2:15" s="28" customFormat="1">
      <c r="B1129" s="30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O1129" s="29"/>
    </row>
    <row r="1130" spans="2:15" s="28" customFormat="1">
      <c r="B1130" s="30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O1130" s="29"/>
    </row>
    <row r="1131" spans="2:15" s="28" customFormat="1">
      <c r="B1131" s="30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O1131" s="29"/>
    </row>
    <row r="1132" spans="2:15" s="28" customFormat="1">
      <c r="B1132" s="30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O1132" s="29"/>
    </row>
    <row r="1133" spans="2:15" s="28" customFormat="1">
      <c r="B1133" s="30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O1133" s="29"/>
    </row>
    <row r="1134" spans="2:15" s="28" customFormat="1">
      <c r="B1134" s="30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O1134" s="29"/>
    </row>
    <row r="1135" spans="2:15" s="28" customFormat="1">
      <c r="B1135" s="30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O1135" s="29"/>
    </row>
    <row r="1136" spans="2:15" s="28" customFormat="1">
      <c r="B1136" s="30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O1136" s="29"/>
    </row>
    <row r="1137" spans="2:15" s="28" customFormat="1">
      <c r="B1137" s="30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O1137" s="29"/>
    </row>
    <row r="1138" spans="2:15" s="28" customFormat="1">
      <c r="B1138" s="30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O1138" s="29"/>
    </row>
    <row r="1139" spans="2:15" s="28" customFormat="1">
      <c r="B1139" s="30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O1139" s="29"/>
    </row>
    <row r="1140" spans="2:15" s="28" customFormat="1">
      <c r="B1140" s="30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O1140" s="29"/>
    </row>
    <row r="1141" spans="2:15" s="28" customFormat="1">
      <c r="B1141" s="30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O1141" s="29"/>
    </row>
    <row r="1142" spans="2:15" s="28" customFormat="1">
      <c r="B1142" s="30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O1142" s="29"/>
    </row>
    <row r="1143" spans="2:15" s="28" customFormat="1">
      <c r="B1143" s="30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O1143" s="29"/>
    </row>
    <row r="1144" spans="2:15" s="28" customFormat="1">
      <c r="B1144" s="30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O1144" s="29"/>
    </row>
    <row r="1145" spans="2:15" s="28" customFormat="1">
      <c r="B1145" s="30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O1145" s="29"/>
    </row>
    <row r="1146" spans="2:15" s="28" customFormat="1">
      <c r="B1146" s="30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O1146" s="29"/>
    </row>
    <row r="1147" spans="2:15" s="28" customFormat="1">
      <c r="B1147" s="30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O1147" s="29"/>
    </row>
    <row r="1148" spans="2:15" s="28" customFormat="1">
      <c r="B1148" s="30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O1148" s="29"/>
    </row>
    <row r="1149" spans="2:15" s="28" customFormat="1">
      <c r="B1149" s="30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O1149" s="29"/>
    </row>
    <row r="1150" spans="2:15" s="28" customFormat="1">
      <c r="B1150" s="30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O1150" s="29"/>
    </row>
    <row r="1151" spans="2:15" s="28" customFormat="1">
      <c r="B1151" s="30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O1151" s="29"/>
    </row>
    <row r="1152" spans="2:15" s="28" customFormat="1">
      <c r="B1152" s="30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O1152" s="29"/>
    </row>
    <row r="1153" spans="2:15" s="28" customFormat="1">
      <c r="B1153" s="30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O1153" s="29"/>
    </row>
    <row r="1154" spans="2:15" s="28" customFormat="1">
      <c r="B1154" s="30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O1154" s="29"/>
    </row>
    <row r="1155" spans="2:15" s="28" customFormat="1">
      <c r="B1155" s="30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O1155" s="29"/>
    </row>
    <row r="1156" spans="2:15" s="28" customFormat="1">
      <c r="B1156" s="30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O1156" s="29"/>
    </row>
    <row r="1157" spans="2:15" s="28" customFormat="1">
      <c r="B1157" s="30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O1157" s="29"/>
    </row>
    <row r="1158" spans="2:15" s="28" customFormat="1">
      <c r="B1158" s="30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O1158" s="29"/>
    </row>
    <row r="1159" spans="2:15" s="28" customFormat="1">
      <c r="B1159" s="30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O1159" s="29"/>
    </row>
    <row r="1160" spans="2:15" s="28" customFormat="1">
      <c r="B1160" s="30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O1160" s="29"/>
    </row>
    <row r="1161" spans="2:15" s="28" customFormat="1">
      <c r="B1161" s="30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O1161" s="29"/>
    </row>
    <row r="1162" spans="2:15" s="28" customFormat="1">
      <c r="B1162" s="30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O1162" s="29"/>
    </row>
    <row r="1163" spans="2:15" s="28" customFormat="1">
      <c r="B1163" s="30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O1163" s="29"/>
    </row>
    <row r="1164" spans="2:15" s="28" customFormat="1">
      <c r="B1164" s="30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O1164" s="29"/>
    </row>
    <row r="1165" spans="2:15" s="28" customFormat="1">
      <c r="B1165" s="30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O1165" s="29"/>
    </row>
    <row r="1166" spans="2:15" s="28" customFormat="1">
      <c r="B1166" s="30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O1166" s="29"/>
    </row>
    <row r="1167" spans="2:15" s="28" customFormat="1">
      <c r="B1167" s="30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O1167" s="29"/>
    </row>
    <row r="1168" spans="2:15" s="28" customFormat="1">
      <c r="B1168" s="30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O1168" s="29"/>
    </row>
    <row r="1169" spans="2:15" s="28" customFormat="1">
      <c r="B1169" s="30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O1169" s="29"/>
    </row>
    <row r="1170" spans="2:15" s="28" customFormat="1">
      <c r="B1170" s="30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O1170" s="29"/>
    </row>
    <row r="1171" spans="2:15" s="28" customFormat="1">
      <c r="B1171" s="30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O1171" s="29"/>
    </row>
    <row r="1172" spans="2:15" s="28" customFormat="1">
      <c r="B1172" s="30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O1172" s="29"/>
    </row>
    <row r="1173" spans="2:15" s="28" customFormat="1">
      <c r="B1173" s="30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O1173" s="29"/>
    </row>
    <row r="1174" spans="2:15" s="28" customFormat="1">
      <c r="B1174" s="30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O1174" s="29"/>
    </row>
    <row r="1175" spans="2:15" s="28" customFormat="1">
      <c r="B1175" s="30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O1175" s="29"/>
    </row>
    <row r="1176" spans="2:15" s="28" customFormat="1">
      <c r="B1176" s="30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O1176" s="29"/>
    </row>
    <row r="1177" spans="2:15" s="28" customFormat="1">
      <c r="B1177" s="30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O1177" s="29"/>
    </row>
    <row r="1178" spans="2:15" s="28" customFormat="1">
      <c r="B1178" s="30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O1178" s="29"/>
    </row>
    <row r="1179" spans="2:15" s="28" customFormat="1">
      <c r="B1179" s="30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O1179" s="29"/>
    </row>
    <row r="1180" spans="2:15" s="28" customFormat="1">
      <c r="B1180" s="30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O1180" s="29"/>
    </row>
    <row r="1181" spans="2:15" s="28" customFormat="1">
      <c r="B1181" s="30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O1181" s="29"/>
    </row>
    <row r="1182" spans="2:15" s="28" customFormat="1">
      <c r="B1182" s="30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O1182" s="29"/>
    </row>
    <row r="1183" spans="2:15" s="28" customFormat="1">
      <c r="B1183" s="30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O1183" s="29"/>
    </row>
    <row r="1184" spans="2:15" s="28" customFormat="1">
      <c r="B1184" s="30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O1184" s="29"/>
    </row>
    <row r="1185" spans="2:15" s="28" customFormat="1">
      <c r="B1185" s="30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O1185" s="29"/>
    </row>
    <row r="1186" spans="2:15" s="28" customFormat="1">
      <c r="B1186" s="30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O1186" s="29"/>
    </row>
    <row r="1187" spans="2:15" s="28" customFormat="1">
      <c r="B1187" s="30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O1187" s="29"/>
    </row>
    <row r="1188" spans="2:15" s="28" customFormat="1">
      <c r="B1188" s="30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O1188" s="29"/>
    </row>
    <row r="1189" spans="2:15" s="28" customFormat="1">
      <c r="B1189" s="30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O1189" s="29"/>
    </row>
    <row r="1190" spans="2:15" s="28" customFormat="1">
      <c r="B1190" s="30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O1190" s="29"/>
    </row>
    <row r="1191" spans="2:15" s="28" customFormat="1">
      <c r="B1191" s="30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O1191" s="29"/>
    </row>
    <row r="1192" spans="2:15" s="28" customFormat="1">
      <c r="B1192" s="30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O1192" s="29"/>
    </row>
    <row r="1193" spans="2:15" s="28" customFormat="1">
      <c r="B1193" s="30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O1193" s="29"/>
    </row>
    <row r="1194" spans="2:15" s="28" customFormat="1">
      <c r="B1194" s="30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O1194" s="29"/>
    </row>
    <row r="1195" spans="2:15" s="28" customFormat="1">
      <c r="B1195" s="30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O1195" s="29"/>
    </row>
    <row r="1196" spans="2:15" s="28" customFormat="1">
      <c r="B1196" s="30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O1196" s="29"/>
    </row>
    <row r="1197" spans="2:15" s="28" customFormat="1">
      <c r="B1197" s="30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O1197" s="29"/>
    </row>
    <row r="1198" spans="2:15" s="28" customFormat="1">
      <c r="B1198" s="30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O1198" s="29"/>
    </row>
    <row r="1199" spans="2:15" s="28" customFormat="1">
      <c r="B1199" s="30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O1199" s="29"/>
    </row>
    <row r="1200" spans="2:15" s="28" customFormat="1">
      <c r="B1200" s="30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O1200" s="29"/>
    </row>
    <row r="1201" spans="2:15" s="28" customFormat="1">
      <c r="B1201" s="30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O1201" s="29"/>
    </row>
    <row r="1202" spans="2:15" s="28" customFormat="1">
      <c r="B1202" s="30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O1202" s="29"/>
    </row>
    <row r="1203" spans="2:15" s="28" customFormat="1">
      <c r="B1203" s="30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O1203" s="29"/>
    </row>
    <row r="1204" spans="2:15" s="28" customFormat="1">
      <c r="B1204" s="30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O1204" s="29"/>
    </row>
    <row r="1205" spans="2:15" s="28" customFormat="1">
      <c r="B1205" s="30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O1205" s="29"/>
    </row>
    <row r="1206" spans="2:15" s="28" customFormat="1">
      <c r="B1206" s="30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O1206" s="29"/>
    </row>
    <row r="1207" spans="2:15" s="28" customFormat="1">
      <c r="B1207" s="30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O1207" s="29"/>
    </row>
    <row r="1208" spans="2:15" s="28" customFormat="1">
      <c r="B1208" s="30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O1208" s="29"/>
    </row>
    <row r="1209" spans="2:15" s="28" customFormat="1">
      <c r="B1209" s="30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O1209" s="29"/>
    </row>
    <row r="1210" spans="2:15" s="28" customFormat="1">
      <c r="B1210" s="30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O1210" s="29"/>
    </row>
    <row r="1211" spans="2:15" s="28" customFormat="1">
      <c r="B1211" s="30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O1211" s="29"/>
    </row>
    <row r="1212" spans="2:15" s="28" customFormat="1">
      <c r="B1212" s="30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O1212" s="29"/>
    </row>
    <row r="1213" spans="2:15" s="28" customFormat="1">
      <c r="B1213" s="30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O1213" s="29"/>
    </row>
    <row r="1214" spans="2:15" s="28" customFormat="1">
      <c r="B1214" s="30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O1214" s="29"/>
    </row>
    <row r="1215" spans="2:15" s="28" customFormat="1">
      <c r="B1215" s="30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O1215" s="29"/>
    </row>
    <row r="1216" spans="2:15" s="28" customFormat="1">
      <c r="B1216" s="30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O1216" s="29"/>
    </row>
    <row r="1217" spans="2:15" s="28" customFormat="1">
      <c r="B1217" s="30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O1217" s="29"/>
    </row>
    <row r="1218" spans="2:15" s="28" customFormat="1">
      <c r="B1218" s="30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O1218" s="29"/>
    </row>
    <row r="1219" spans="2:15" s="28" customFormat="1">
      <c r="B1219" s="30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O1219" s="29"/>
    </row>
    <row r="1220" spans="2:15" s="28" customFormat="1">
      <c r="B1220" s="30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O1220" s="29"/>
    </row>
    <row r="1221" spans="2:15" s="28" customFormat="1">
      <c r="B1221" s="30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O1221" s="29"/>
    </row>
    <row r="1222" spans="2:15" s="28" customFormat="1">
      <c r="B1222" s="30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O1222" s="29"/>
    </row>
    <row r="1223" spans="2:15" s="28" customFormat="1">
      <c r="B1223" s="30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O1223" s="29"/>
    </row>
    <row r="1224" spans="2:15" s="28" customFormat="1">
      <c r="B1224" s="30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O1224" s="29"/>
    </row>
    <row r="1225" spans="2:15" s="28" customFormat="1">
      <c r="B1225" s="30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O1225" s="29"/>
    </row>
    <row r="1226" spans="2:15" s="28" customFormat="1">
      <c r="B1226" s="30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O1226" s="29"/>
    </row>
    <row r="1227" spans="2:15" s="28" customFormat="1">
      <c r="B1227" s="30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O1227" s="29"/>
    </row>
    <row r="1228" spans="2:15" s="28" customFormat="1">
      <c r="B1228" s="30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O1228" s="29"/>
    </row>
    <row r="1229" spans="2:15" s="28" customFormat="1">
      <c r="B1229" s="30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O1229" s="29"/>
    </row>
    <row r="1230" spans="2:15" s="28" customFormat="1">
      <c r="B1230" s="30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O1230" s="29"/>
    </row>
    <row r="1231" spans="2:15" s="28" customFormat="1">
      <c r="B1231" s="30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O1231" s="29"/>
    </row>
    <row r="1232" spans="2:15" s="28" customFormat="1">
      <c r="B1232" s="30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O1232" s="29"/>
    </row>
    <row r="1233" spans="2:15" s="28" customFormat="1">
      <c r="B1233" s="30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O1233" s="29"/>
    </row>
    <row r="1234" spans="2:15" s="28" customFormat="1">
      <c r="B1234" s="30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O1234" s="29"/>
    </row>
    <row r="1235" spans="2:15" s="28" customFormat="1">
      <c r="B1235" s="30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O1235" s="29"/>
    </row>
    <row r="1236" spans="2:15" s="28" customFormat="1">
      <c r="B1236" s="30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O1236" s="29"/>
    </row>
    <row r="1237" spans="2:15" s="28" customFormat="1">
      <c r="B1237" s="30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O1237" s="29"/>
    </row>
    <row r="1238" spans="2:15" s="28" customFormat="1">
      <c r="B1238" s="30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O1238" s="29"/>
    </row>
    <row r="1239" spans="2:15" s="28" customFormat="1">
      <c r="B1239" s="30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O1239" s="29"/>
    </row>
    <row r="1240" spans="2:15" s="28" customFormat="1">
      <c r="B1240" s="30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O1240" s="29"/>
    </row>
    <row r="1241" spans="2:15" s="28" customFormat="1">
      <c r="B1241" s="30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O1241" s="29"/>
    </row>
    <row r="1242" spans="2:15" s="28" customFormat="1">
      <c r="B1242" s="30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O1242" s="29"/>
    </row>
    <row r="1243" spans="2:15" s="28" customFormat="1">
      <c r="B1243" s="30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O1243" s="29"/>
    </row>
    <row r="1244" spans="2:15" s="28" customFormat="1">
      <c r="B1244" s="30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O1244" s="29"/>
    </row>
    <row r="1245" spans="2:15" s="28" customFormat="1">
      <c r="B1245" s="30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O1245" s="29"/>
    </row>
    <row r="1246" spans="2:15" s="28" customFormat="1">
      <c r="B1246" s="30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O1246" s="29"/>
    </row>
    <row r="1247" spans="2:15" s="28" customFormat="1">
      <c r="B1247" s="30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O1247" s="29"/>
    </row>
    <row r="1248" spans="2:15" s="28" customFormat="1">
      <c r="B1248" s="30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O1248" s="29"/>
    </row>
    <row r="1249" spans="2:15" s="28" customFormat="1">
      <c r="B1249" s="30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O1249" s="29"/>
    </row>
    <row r="1250" spans="2:15" s="28" customFormat="1">
      <c r="B1250" s="30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O1250" s="29"/>
    </row>
    <row r="1251" spans="2:15" s="28" customFormat="1">
      <c r="B1251" s="30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O1251" s="29"/>
    </row>
    <row r="1252" spans="2:15" s="28" customFormat="1">
      <c r="B1252" s="30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O1252" s="29"/>
    </row>
    <row r="1253" spans="2:15" s="28" customFormat="1">
      <c r="B1253" s="30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O1253" s="29"/>
    </row>
    <row r="1254" spans="2:15" s="28" customFormat="1">
      <c r="B1254" s="30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O1254" s="29"/>
    </row>
    <row r="1255" spans="2:15" s="28" customFormat="1">
      <c r="B1255" s="30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O1255" s="29"/>
    </row>
    <row r="1256" spans="2:15" s="28" customFormat="1">
      <c r="B1256" s="30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O1256" s="29"/>
    </row>
    <row r="1257" spans="2:15" s="28" customFormat="1">
      <c r="B1257" s="30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O1257" s="29"/>
    </row>
    <row r="1258" spans="2:15" s="28" customFormat="1">
      <c r="B1258" s="30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O1258" s="29"/>
    </row>
    <row r="1259" spans="2:15" s="28" customFormat="1">
      <c r="B1259" s="30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O1259" s="29"/>
    </row>
    <row r="1260" spans="2:15" s="28" customFormat="1">
      <c r="B1260" s="30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O1260" s="29"/>
    </row>
    <row r="1261" spans="2:15" s="28" customFormat="1">
      <c r="B1261" s="30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O1261" s="29"/>
    </row>
    <row r="1262" spans="2:15" s="28" customFormat="1">
      <c r="B1262" s="30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O1262" s="29"/>
    </row>
    <row r="1263" spans="2:15" s="28" customFormat="1">
      <c r="B1263" s="30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O1263" s="29"/>
    </row>
    <row r="1264" spans="2:15" s="28" customFormat="1">
      <c r="B1264" s="30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O1264" s="29"/>
    </row>
    <row r="1265" spans="2:15" s="28" customFormat="1">
      <c r="B1265" s="30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O1265" s="29"/>
    </row>
    <row r="1266" spans="2:15" s="28" customFormat="1">
      <c r="B1266" s="30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O1266" s="29"/>
    </row>
    <row r="1267" spans="2:15" s="28" customFormat="1">
      <c r="B1267" s="30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O1267" s="29"/>
    </row>
    <row r="1268" spans="2:15" s="28" customFormat="1">
      <c r="B1268" s="30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O1268" s="29"/>
    </row>
    <row r="1269" spans="2:15" s="28" customFormat="1">
      <c r="B1269" s="30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O1269" s="29"/>
    </row>
    <row r="1270" spans="2:15" s="28" customFormat="1">
      <c r="B1270" s="30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O1270" s="29"/>
    </row>
    <row r="1271" spans="2:15" s="28" customFormat="1">
      <c r="B1271" s="30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O1271" s="29"/>
    </row>
    <row r="1272" spans="2:15" s="28" customFormat="1">
      <c r="B1272" s="30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O1272" s="29"/>
    </row>
    <row r="1273" spans="2:15" s="28" customFormat="1">
      <c r="B1273" s="30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O1273" s="29"/>
    </row>
    <row r="1274" spans="2:15" s="28" customFormat="1">
      <c r="B1274" s="30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O1274" s="29"/>
    </row>
    <row r="1275" spans="2:15" s="28" customFormat="1">
      <c r="B1275" s="30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O1275" s="29"/>
    </row>
    <row r="1276" spans="2:15" s="28" customFormat="1">
      <c r="B1276" s="30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O1276" s="29"/>
    </row>
    <row r="1277" spans="2:15" s="28" customFormat="1">
      <c r="B1277" s="30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O1277" s="29"/>
    </row>
    <row r="1278" spans="2:15" s="28" customFormat="1">
      <c r="B1278" s="30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O1278" s="29"/>
    </row>
    <row r="1279" spans="2:15" s="28" customFormat="1">
      <c r="B1279" s="30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O1279" s="29"/>
    </row>
    <row r="1280" spans="2:15" s="28" customFormat="1">
      <c r="B1280" s="30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O1280" s="29"/>
    </row>
    <row r="1281" spans="2:15" s="28" customFormat="1">
      <c r="B1281" s="30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O1281" s="29"/>
    </row>
    <row r="1282" spans="2:15" s="28" customFormat="1">
      <c r="B1282" s="30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O1282" s="29"/>
    </row>
    <row r="1283" spans="2:15" s="28" customFormat="1">
      <c r="B1283" s="30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O1283" s="29"/>
    </row>
    <row r="1284" spans="2:15" s="28" customFormat="1">
      <c r="B1284" s="30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O1284" s="29"/>
    </row>
    <row r="1285" spans="2:15" s="28" customFormat="1">
      <c r="B1285" s="30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O1285" s="29"/>
    </row>
    <row r="1286" spans="2:15" s="28" customFormat="1">
      <c r="B1286" s="30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O1286" s="29"/>
    </row>
    <row r="1287" spans="2:15" s="28" customFormat="1">
      <c r="B1287" s="30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O1287" s="29"/>
    </row>
    <row r="1288" spans="2:15" s="28" customFormat="1">
      <c r="B1288" s="30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O1288" s="29"/>
    </row>
    <row r="1289" spans="2:15" s="28" customFormat="1">
      <c r="B1289" s="30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O1289" s="29"/>
    </row>
    <row r="1290" spans="2:15" s="28" customFormat="1">
      <c r="B1290" s="30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O1290" s="29"/>
    </row>
    <row r="1291" spans="2:15" s="28" customFormat="1">
      <c r="B1291" s="30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O1291" s="29"/>
    </row>
    <row r="1292" spans="2:15" s="28" customFormat="1">
      <c r="B1292" s="30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O1292" s="29"/>
    </row>
    <row r="1293" spans="2:15" s="28" customFormat="1">
      <c r="B1293" s="30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O1293" s="29"/>
    </row>
    <row r="1294" spans="2:15" s="28" customFormat="1">
      <c r="B1294" s="30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O1294" s="29"/>
    </row>
    <row r="1295" spans="2:15" s="28" customFormat="1">
      <c r="B1295" s="30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O1295" s="29"/>
    </row>
    <row r="1296" spans="2:15" s="28" customFormat="1">
      <c r="B1296" s="30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O1296" s="29"/>
    </row>
    <row r="1297" spans="2:15" s="28" customFormat="1">
      <c r="B1297" s="30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O1297" s="29"/>
    </row>
    <row r="1298" spans="2:15" s="28" customFormat="1">
      <c r="B1298" s="30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O1298" s="29"/>
    </row>
    <row r="1299" spans="2:15" s="28" customFormat="1">
      <c r="B1299" s="30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O1299" s="29"/>
    </row>
    <row r="1300" spans="2:15" s="28" customFormat="1">
      <c r="B1300" s="30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O1300" s="29"/>
    </row>
    <row r="1301" spans="2:15" s="28" customFormat="1">
      <c r="B1301" s="30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O1301" s="29"/>
    </row>
    <row r="1302" spans="2:15" s="28" customFormat="1">
      <c r="B1302" s="30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O1302" s="29"/>
    </row>
    <row r="1303" spans="2:15" s="28" customFormat="1">
      <c r="B1303" s="30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O1303" s="29"/>
    </row>
    <row r="1304" spans="2:15" s="28" customFormat="1">
      <c r="B1304" s="30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O1304" s="29"/>
    </row>
    <row r="1305" spans="2:15" s="28" customFormat="1">
      <c r="B1305" s="30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O1305" s="29"/>
    </row>
    <row r="1306" spans="2:15" s="28" customFormat="1">
      <c r="B1306" s="30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O1306" s="29"/>
    </row>
    <row r="1307" spans="2:15" s="28" customFormat="1">
      <c r="B1307" s="30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O1307" s="29"/>
    </row>
    <row r="1308" spans="2:15" s="28" customFormat="1">
      <c r="B1308" s="30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O1308" s="29"/>
    </row>
    <row r="1309" spans="2:15" s="28" customFormat="1">
      <c r="B1309" s="30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O1309" s="29"/>
    </row>
    <row r="1310" spans="2:15" s="28" customFormat="1">
      <c r="B1310" s="30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O1310" s="29"/>
    </row>
    <row r="1311" spans="2:15" s="28" customFormat="1">
      <c r="B1311" s="30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O1311" s="29"/>
    </row>
    <row r="1312" spans="2:15" s="28" customFormat="1">
      <c r="B1312" s="30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O1312" s="29"/>
    </row>
    <row r="1313" spans="2:15" s="28" customFormat="1">
      <c r="B1313" s="30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O1313" s="29"/>
    </row>
    <row r="1314" spans="2:15" s="28" customFormat="1">
      <c r="B1314" s="30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O1314" s="29"/>
    </row>
    <row r="1315" spans="2:15" s="28" customFormat="1">
      <c r="B1315" s="30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O1315" s="29"/>
    </row>
    <row r="1316" spans="2:15" s="28" customFormat="1">
      <c r="B1316" s="30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O1316" s="29"/>
    </row>
    <row r="1317" spans="2:15" s="28" customFormat="1">
      <c r="B1317" s="30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O1317" s="29"/>
    </row>
    <row r="1318" spans="2:15" s="28" customFormat="1">
      <c r="B1318" s="30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O1318" s="29"/>
    </row>
    <row r="1319" spans="2:15" s="28" customFormat="1">
      <c r="B1319" s="30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O1319" s="29"/>
    </row>
    <row r="1320" spans="2:15" s="28" customFormat="1">
      <c r="B1320" s="30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O1320" s="29"/>
    </row>
    <row r="1321" spans="2:15" s="28" customFormat="1">
      <c r="B1321" s="30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O1321" s="29"/>
    </row>
    <row r="1322" spans="2:15" s="28" customFormat="1">
      <c r="B1322" s="30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O1322" s="29"/>
    </row>
    <row r="1323" spans="2:15" s="28" customFormat="1">
      <c r="B1323" s="30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O1323" s="29"/>
    </row>
    <row r="1324" spans="2:15" s="28" customFormat="1">
      <c r="B1324" s="30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O1324" s="29"/>
    </row>
    <row r="1325" spans="2:15" s="28" customFormat="1">
      <c r="B1325" s="30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O1325" s="29"/>
    </row>
    <row r="1326" spans="2:15" s="28" customFormat="1">
      <c r="B1326" s="30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O1326" s="29"/>
    </row>
    <row r="1327" spans="2:15" s="28" customFormat="1">
      <c r="B1327" s="30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O1327" s="29"/>
    </row>
    <row r="1328" spans="2:15" s="28" customFormat="1">
      <c r="B1328" s="30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O1328" s="29"/>
    </row>
    <row r="1329" spans="2:15" s="28" customFormat="1">
      <c r="B1329" s="30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O1329" s="29"/>
    </row>
    <row r="1330" spans="2:15" s="28" customFormat="1">
      <c r="B1330" s="30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O1330" s="29"/>
    </row>
    <row r="1331" spans="2:15" s="28" customFormat="1">
      <c r="B1331" s="30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O1331" s="29"/>
    </row>
    <row r="1332" spans="2:15" s="28" customFormat="1">
      <c r="B1332" s="30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O1332" s="29"/>
    </row>
    <row r="1333" spans="2:15" s="28" customFormat="1">
      <c r="B1333" s="30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O1333" s="29"/>
    </row>
    <row r="1334" spans="2:15" s="28" customFormat="1">
      <c r="B1334" s="30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O1334" s="29"/>
    </row>
    <row r="1335" spans="2:15" s="28" customFormat="1">
      <c r="B1335" s="30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O1335" s="29"/>
    </row>
    <row r="1336" spans="2:15" s="28" customFormat="1">
      <c r="B1336" s="30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O1336" s="29"/>
    </row>
    <row r="1337" spans="2:15" s="28" customFormat="1">
      <c r="B1337" s="30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O1337" s="29"/>
    </row>
    <row r="1338" spans="2:15" s="28" customFormat="1">
      <c r="B1338" s="30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O1338" s="29"/>
    </row>
    <row r="1339" spans="2:15" s="28" customFormat="1">
      <c r="B1339" s="30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O1339" s="29"/>
    </row>
    <row r="1340" spans="2:15" s="28" customFormat="1">
      <c r="B1340" s="30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O1340" s="29"/>
    </row>
    <row r="1341" spans="2:15" s="28" customFormat="1">
      <c r="B1341" s="30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O1341" s="29"/>
    </row>
    <row r="1342" spans="2:15" s="28" customFormat="1">
      <c r="B1342" s="30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O1342" s="29"/>
    </row>
    <row r="1343" spans="2:15" s="28" customFormat="1">
      <c r="B1343" s="30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O1343" s="29"/>
    </row>
    <row r="1344" spans="2:15" s="28" customFormat="1">
      <c r="B1344" s="30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O1344" s="29"/>
    </row>
    <row r="1345" spans="2:15" s="28" customFormat="1">
      <c r="B1345" s="30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O1345" s="29"/>
    </row>
    <row r="1346" spans="2:15" s="28" customFormat="1">
      <c r="B1346" s="30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O1346" s="29"/>
    </row>
    <row r="1347" spans="2:15" s="28" customFormat="1">
      <c r="B1347" s="30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O1347" s="29"/>
    </row>
    <row r="1348" spans="2:15" s="28" customFormat="1">
      <c r="B1348" s="30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O1348" s="29"/>
    </row>
    <row r="1349" spans="2:15" s="28" customFormat="1">
      <c r="B1349" s="30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O1349" s="29"/>
    </row>
    <row r="1350" spans="2:15" s="28" customFormat="1">
      <c r="B1350" s="30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O1350" s="29"/>
    </row>
    <row r="1351" spans="2:15" s="28" customFormat="1">
      <c r="B1351" s="30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O1351" s="29"/>
    </row>
    <row r="1352" spans="2:15" s="28" customFormat="1">
      <c r="B1352" s="30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O1352" s="29"/>
    </row>
    <row r="1353" spans="2:15" s="28" customFormat="1">
      <c r="B1353" s="30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O1353" s="29"/>
    </row>
    <row r="1354" spans="2:15" s="28" customFormat="1">
      <c r="B1354" s="30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O1354" s="29"/>
    </row>
    <row r="1355" spans="2:15" s="28" customFormat="1">
      <c r="B1355" s="30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O1355" s="29"/>
    </row>
    <row r="1356" spans="2:15" s="28" customFormat="1">
      <c r="B1356" s="30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O1356" s="29"/>
    </row>
    <row r="1357" spans="2:15" s="28" customFormat="1">
      <c r="B1357" s="30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O1357" s="29"/>
    </row>
    <row r="1358" spans="2:15" s="28" customFormat="1">
      <c r="B1358" s="30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O1358" s="29"/>
    </row>
    <row r="1359" spans="2:15" s="28" customFormat="1">
      <c r="B1359" s="30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O1359" s="29"/>
    </row>
    <row r="1360" spans="2:15" s="28" customFormat="1">
      <c r="B1360" s="30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O1360" s="29"/>
    </row>
    <row r="1361" spans="2:15" s="28" customFormat="1">
      <c r="B1361" s="30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O1361" s="29"/>
    </row>
    <row r="1362" spans="2:15" s="28" customFormat="1">
      <c r="B1362" s="30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O1362" s="29"/>
    </row>
    <row r="1363" spans="2:15" s="28" customFormat="1">
      <c r="B1363" s="30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O1363" s="29"/>
    </row>
    <row r="1364" spans="2:15" s="28" customFormat="1">
      <c r="B1364" s="30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O1364" s="29"/>
    </row>
    <row r="1365" spans="2:15" s="28" customFormat="1">
      <c r="B1365" s="30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O1365" s="29"/>
    </row>
    <row r="1366" spans="2:15" s="28" customFormat="1">
      <c r="B1366" s="30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O1366" s="29"/>
    </row>
    <row r="1367" spans="2:15" s="28" customFormat="1">
      <c r="B1367" s="30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O1367" s="29"/>
    </row>
    <row r="1368" spans="2:15" s="28" customFormat="1">
      <c r="B1368" s="30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O1368" s="29"/>
    </row>
    <row r="1369" spans="2:15" s="28" customFormat="1">
      <c r="B1369" s="30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O1369" s="29"/>
    </row>
    <row r="1370" spans="2:15" s="28" customFormat="1">
      <c r="B1370" s="30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O1370" s="29"/>
    </row>
    <row r="1371" spans="2:15" s="28" customFormat="1">
      <c r="B1371" s="30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O1371" s="29"/>
    </row>
    <row r="1372" spans="2:15" s="28" customFormat="1">
      <c r="B1372" s="30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O1372" s="29"/>
    </row>
    <row r="1373" spans="2:15" s="28" customFormat="1">
      <c r="B1373" s="30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O1373" s="29"/>
    </row>
    <row r="1374" spans="2:15" s="28" customFormat="1">
      <c r="B1374" s="30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O1374" s="29"/>
    </row>
    <row r="1375" spans="2:15" s="28" customFormat="1">
      <c r="B1375" s="30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O1375" s="29"/>
    </row>
    <row r="1376" spans="2:15" s="28" customFormat="1">
      <c r="B1376" s="30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O1376" s="29"/>
    </row>
    <row r="1377" spans="2:15" s="28" customFormat="1">
      <c r="B1377" s="30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O1377" s="29"/>
    </row>
    <row r="1378" spans="2:15" s="28" customFormat="1">
      <c r="B1378" s="30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O1378" s="29"/>
    </row>
    <row r="1379" spans="2:15" s="28" customFormat="1">
      <c r="B1379" s="30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O1379" s="29"/>
    </row>
    <row r="1380" spans="2:15" s="28" customFormat="1">
      <c r="B1380" s="30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O1380" s="29"/>
    </row>
    <row r="1381" spans="2:15" s="28" customFormat="1">
      <c r="B1381" s="30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O1381" s="29"/>
    </row>
    <row r="1382" spans="2:15" s="28" customFormat="1">
      <c r="B1382" s="30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O1382" s="29"/>
    </row>
    <row r="1383" spans="2:15" s="28" customFormat="1">
      <c r="B1383" s="30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O1383" s="29"/>
    </row>
    <row r="1384" spans="2:15" s="28" customFormat="1">
      <c r="B1384" s="30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O1384" s="29"/>
    </row>
    <row r="1385" spans="2:15" s="28" customFormat="1">
      <c r="B1385" s="30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O1385" s="29"/>
    </row>
    <row r="1386" spans="2:15" s="28" customFormat="1">
      <c r="B1386" s="30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O1386" s="29"/>
    </row>
    <row r="1387" spans="2:15" s="28" customFormat="1">
      <c r="B1387" s="30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O1387" s="29"/>
    </row>
    <row r="1388" spans="2:15" s="28" customFormat="1">
      <c r="B1388" s="30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O1388" s="29"/>
    </row>
    <row r="1389" spans="2:15" s="28" customFormat="1">
      <c r="B1389" s="30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O1389" s="29"/>
    </row>
    <row r="1390" spans="2:15" s="28" customFormat="1">
      <c r="B1390" s="30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O1390" s="29"/>
    </row>
    <row r="1391" spans="2:15" s="28" customFormat="1">
      <c r="B1391" s="30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O1391" s="29"/>
    </row>
    <row r="1392" spans="2:15" s="28" customFormat="1">
      <c r="B1392" s="30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O1392" s="29"/>
    </row>
    <row r="1393" spans="1:15" s="28" customFormat="1">
      <c r="B1393" s="30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O1393" s="29"/>
    </row>
    <row r="1394" spans="1:15" s="28" customFormat="1">
      <c r="B1394" s="30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O1394" s="29"/>
    </row>
    <row r="1395" spans="1:15" s="28" customFormat="1">
      <c r="B1395" s="30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O1395" s="29"/>
    </row>
    <row r="1396" spans="1:15" s="28" customFormat="1">
      <c r="B1396" s="30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O1396" s="29"/>
    </row>
    <row r="1397" spans="1:15" s="28" customFormat="1">
      <c r="B1397" s="30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O1397" s="29"/>
    </row>
    <row r="1398" spans="1:15" s="28" customFormat="1">
      <c r="B1398" s="30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O1398" s="29"/>
    </row>
    <row r="1399" spans="1:15" s="28" customFormat="1">
      <c r="B1399" s="30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O1399" s="29"/>
    </row>
    <row r="1400" spans="1:15" s="28" customFormat="1">
      <c r="B1400" s="30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O1400" s="29"/>
    </row>
    <row r="1401" spans="1:15">
      <c r="A1401" s="28"/>
      <c r="B1401" s="30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28"/>
      <c r="O1401" s="29"/>
    </row>
    <row r="1402" spans="1:15">
      <c r="A1402" s="28"/>
      <c r="B1402" s="30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28"/>
      <c r="O1402" s="29"/>
    </row>
  </sheetData>
  <autoFilter ref="A5:CV103">
    <filterColumn colId="10"/>
  </autoFilter>
  <mergeCells count="12">
    <mergeCell ref="O3:O4"/>
    <mergeCell ref="A1:O1"/>
    <mergeCell ref="A3:B3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honeticPr fontId="8" type="noConversion"/>
  <printOptions horizontalCentered="1"/>
  <pageMargins left="0.23622047244094491" right="0.27559055118110237" top="0.32" bottom="0.39370078740157483" header="0" footer="0"/>
  <pageSetup scale="80" orientation="landscape" r:id="rId1"/>
  <headerFooter alignWithMargins="0"/>
  <rowBreaks count="2" manualBreakCount="2">
    <brk id="47" max="14" man="1"/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 2009</vt:lpstr>
      <vt:lpstr>'NOVIEMBRE 2009'!Área_de_impresión</vt:lpstr>
      <vt:lpstr>'NOVIEMBRE 2009'!Títulos_a_imprimir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ITSPP</dc:creator>
  <cp:lastModifiedBy>llizarraga</cp:lastModifiedBy>
  <cp:lastPrinted>2010-03-08T17:54:37Z</cp:lastPrinted>
  <dcterms:created xsi:type="dcterms:W3CDTF">2005-07-11T18:04:17Z</dcterms:created>
  <dcterms:modified xsi:type="dcterms:W3CDTF">2010-03-09T01:22:16Z</dcterms:modified>
</cp:coreProperties>
</file>