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9440" windowHeight="9780" firstSheet="8" activeTab="12"/>
  </bookViews>
  <sheets>
    <sheet name="CPCA-III-13 P-1, I-1" sheetId="13" r:id="rId1"/>
    <sheet name="CPCA-III-13 P-1, I-2" sheetId="1" r:id="rId2"/>
    <sheet name="CPCA-III-13 P-1, I-3" sheetId="3" r:id="rId3"/>
    <sheet name="CPCA-III-13 P-2, I-1" sheetId="4" r:id="rId4"/>
    <sheet name="CPCA-III-13 P-2, I-2" sheetId="5" r:id="rId5"/>
    <sheet name="CPCA-III-13 P-2, I-3" sheetId="6" r:id="rId6"/>
    <sheet name="CPCA-III-13 P-3, I-1" sheetId="7" r:id="rId7"/>
    <sheet name="CPCA-III-13 P-3, I-2" sheetId="8" r:id="rId8"/>
    <sheet name="CPCA-III-13 P-4, I-1" sheetId="9" r:id="rId9"/>
    <sheet name="CPCA-III-13 P-5, I-1" sheetId="11" r:id="rId10"/>
    <sheet name="CPCA-III-13 P-5, I-2" sheetId="12" r:id="rId11"/>
    <sheet name="CPCA-III-13 P-1 CDM" sheetId="14" r:id="rId12"/>
    <sheet name="CPCA-III-13 P-2, CDM" sheetId="15" r:id="rId13"/>
  </sheets>
  <externalReferences>
    <externalReference r:id="rId14"/>
  </externalReferences>
  <definedNames>
    <definedName name="_xlnm._FilterDatabase" localSheetId="11" hidden="1">'CPCA-III-13 P-1 CDM'!$A$10:$B$62</definedName>
    <definedName name="_xlnm._FilterDatabase" localSheetId="0" hidden="1">'CPCA-III-13 P-1, I-1'!$A$10:$B$68</definedName>
    <definedName name="_xlnm._FilterDatabase" localSheetId="1" hidden="1">'CPCA-III-13 P-1, I-2'!$A$10:$B$71</definedName>
    <definedName name="_xlnm._FilterDatabase" localSheetId="2" hidden="1">'CPCA-III-13 P-1, I-3'!$A$10:$B$67</definedName>
    <definedName name="_xlnm._FilterDatabase" localSheetId="12" hidden="1">'CPCA-III-13 P-2, CDM'!$A$10:$B$67</definedName>
    <definedName name="_xlnm._FilterDatabase" localSheetId="3" hidden="1">'CPCA-III-13 P-2, I-1'!$A$10:$B$67</definedName>
    <definedName name="_xlnm._FilterDatabase" localSheetId="4" hidden="1">'CPCA-III-13 P-2, I-2'!$A$10:$B$67</definedName>
    <definedName name="_xlnm._FilterDatabase" localSheetId="5" hidden="1">'CPCA-III-13 P-2, I-3'!$A$10:$B$67</definedName>
    <definedName name="_xlnm._FilterDatabase" localSheetId="6" hidden="1">'CPCA-III-13 P-3, I-1'!$A$10:$B$64</definedName>
    <definedName name="_xlnm._FilterDatabase" localSheetId="7" hidden="1">'CPCA-III-13 P-3, I-2'!$A$10:$B$66</definedName>
    <definedName name="_xlnm._FilterDatabase" localSheetId="8" hidden="1">'CPCA-III-13 P-4, I-1'!$A$10:$B$66</definedName>
    <definedName name="_xlnm._FilterDatabase" localSheetId="9" hidden="1">'CPCA-III-13 P-5, I-1'!$A$10:$B$65</definedName>
    <definedName name="_xlnm._FilterDatabase" localSheetId="10" hidden="1">'CPCA-III-13 P-5, I-2'!$A$10:$B$69</definedName>
    <definedName name="_xlnm.Print_Area" localSheetId="11">'CPCA-III-13 P-1 CDM'!#REF!</definedName>
    <definedName name="_xlnm.Print_Area" localSheetId="0">'CPCA-III-13 P-1, I-1'!$A$1:$Q$118</definedName>
    <definedName name="_xlnm.Print_Area" localSheetId="1">'CPCA-III-13 P-1, I-2'!#REF!</definedName>
    <definedName name="_xlnm.Print_Area" localSheetId="2">'CPCA-III-13 P-1, I-3'!#REF!</definedName>
    <definedName name="_xlnm.Print_Area" localSheetId="12">'CPCA-III-13 P-2, CDM'!#REF!</definedName>
    <definedName name="_xlnm.Print_Area" localSheetId="3">'CPCA-III-13 P-2, I-1'!#REF!</definedName>
    <definedName name="_xlnm.Print_Area" localSheetId="4">'CPCA-III-13 P-2, I-2'!#REF!</definedName>
    <definedName name="_xlnm.Print_Area" localSheetId="5">'CPCA-III-13 P-2, I-3'!#REF!</definedName>
    <definedName name="_xlnm.Print_Area" localSheetId="6">'CPCA-III-13 P-3, I-1'!#REF!</definedName>
    <definedName name="_xlnm.Print_Area" localSheetId="7">'CPCA-III-13 P-3, I-2'!#REF!</definedName>
    <definedName name="_xlnm.Print_Area" localSheetId="8">'CPCA-III-13 P-4, I-1'!#REF!</definedName>
    <definedName name="_xlnm.Print_Area" localSheetId="9">'CPCA-III-13 P-5, I-1'!#REF!</definedName>
    <definedName name="_xlnm.Print_Area" localSheetId="10">'CPCA-III-13 P-5, I-2'!#REF!</definedName>
    <definedName name="_xlnm.Database" localSheetId="11">#REF!</definedName>
    <definedName name="_xlnm.Database" localSheetId="0">#REF!</definedName>
    <definedName name="_xlnm.Database" localSheetId="2">#REF!</definedName>
    <definedName name="_xlnm.Database" localSheetId="1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>#REF!</definedName>
    <definedName name="ppto">[1]Hoja2!$B$3:$M$95</definedName>
    <definedName name="_xlnm.Print_Titles" localSheetId="11">'CPCA-III-13 P-1 CDM'!$1:$10</definedName>
    <definedName name="_xlnm.Print_Titles" localSheetId="0">'CPCA-III-13 P-1, I-1'!$1:$10</definedName>
    <definedName name="_xlnm.Print_Titles" localSheetId="1">'CPCA-III-13 P-1, I-2'!$1:$10</definedName>
    <definedName name="_xlnm.Print_Titles" localSheetId="2">'CPCA-III-13 P-1, I-3'!$1:$10</definedName>
    <definedName name="_xlnm.Print_Titles" localSheetId="12">'CPCA-III-13 P-2, CDM'!$1:$10</definedName>
    <definedName name="_xlnm.Print_Titles" localSheetId="3">'CPCA-III-13 P-2, I-1'!$1:$10</definedName>
    <definedName name="_xlnm.Print_Titles" localSheetId="4">'CPCA-III-13 P-2, I-2'!$1:$10</definedName>
    <definedName name="_xlnm.Print_Titles" localSheetId="5">'CPCA-III-13 P-2, I-3'!$1:$10</definedName>
    <definedName name="_xlnm.Print_Titles" localSheetId="6">'CPCA-III-13 P-3, I-1'!$1:$10</definedName>
    <definedName name="_xlnm.Print_Titles" localSheetId="7">'CPCA-III-13 P-3, I-2'!$1:$10</definedName>
    <definedName name="_xlnm.Print_Titles" localSheetId="8">'CPCA-III-13 P-4, I-1'!$1:$10</definedName>
    <definedName name="_xlnm.Print_Titles" localSheetId="9">'CPCA-III-13 P-5, I-1'!$1:$10</definedName>
    <definedName name="_xlnm.Print_Titles" localSheetId="10">'CPCA-III-13 P-5, I-2'!$1:$10</definedName>
  </definedNames>
  <calcPr calcId="125725"/>
</workbook>
</file>

<file path=xl/calcChain.xml><?xml version="1.0" encoding="utf-8"?>
<calcChain xmlns="http://schemas.openxmlformats.org/spreadsheetml/2006/main">
  <c r="F121" i="1"/>
  <c r="G121"/>
  <c r="Q18" i="14"/>
  <c r="N18"/>
  <c r="D110" i="15"/>
  <c r="E110" s="1"/>
  <c r="N38"/>
  <c r="J38"/>
  <c r="Q18"/>
  <c r="N18"/>
  <c r="F106" i="14"/>
  <c r="G106" s="1"/>
  <c r="N38"/>
  <c r="J38"/>
  <c r="D111" i="12"/>
  <c r="E111" s="1"/>
  <c r="D108" i="11"/>
  <c r="E108" s="1"/>
  <c r="D112" i="8"/>
  <c r="E112" s="1"/>
  <c r="F108" i="7"/>
  <c r="G108" s="1"/>
  <c r="D110" i="6"/>
  <c r="E110" s="1"/>
  <c r="D110" i="4"/>
  <c r="E110" s="1"/>
  <c r="D112" i="3"/>
  <c r="E112" s="1"/>
  <c r="D120" i="13"/>
  <c r="E120" s="1"/>
  <c r="N38"/>
  <c r="Q18"/>
  <c r="N18"/>
  <c r="N38" i="12" l="1"/>
  <c r="J38"/>
  <c r="N38" i="11"/>
  <c r="J38"/>
  <c r="N38" i="9"/>
  <c r="J38"/>
  <c r="N38" i="8"/>
  <c r="J38"/>
  <c r="Q18"/>
  <c r="N18"/>
  <c r="J38" i="7"/>
  <c r="N38"/>
  <c r="Q18"/>
  <c r="N18"/>
  <c r="N38" i="6"/>
  <c r="Q18"/>
  <c r="N18"/>
  <c r="J38" i="5"/>
  <c r="N38"/>
  <c r="Q18"/>
  <c r="N18"/>
  <c r="N38" i="4"/>
  <c r="Q18"/>
  <c r="N18"/>
  <c r="N38" i="3"/>
  <c r="Q18"/>
  <c r="N18"/>
  <c r="Q18" i="1"/>
  <c r="N18"/>
  <c r="N38"/>
</calcChain>
</file>

<file path=xl/sharedStrings.xml><?xml version="1.0" encoding="utf-8"?>
<sst xmlns="http://schemas.openxmlformats.org/spreadsheetml/2006/main" count="1471" uniqueCount="344">
  <si>
    <t>AVANCE TRIMESTRAL EN EL CUMPLIMIENTO DE LAS METAS DEL INDICADOR</t>
  </si>
  <si>
    <t xml:space="preserve">NÚMERO Y NOMBRE DEL PROGRAMA </t>
  </si>
  <si>
    <t>NOMBRE DEL PROYECTO O PROCESO</t>
  </si>
  <si>
    <t>CLAVE PROGRAMÁTICA</t>
  </si>
  <si>
    <t>UNIDAD RESPONSABLE</t>
  </si>
  <si>
    <t xml:space="preserve">  UNIDAD EJECUTORA</t>
  </si>
  <si>
    <t>OBJETIVO DEL PROYECTO O PROCESO</t>
  </si>
  <si>
    <t>RESULTADO ESPERADO</t>
  </si>
  <si>
    <t>PRESUPUESTO</t>
  </si>
  <si>
    <t>Original</t>
  </si>
  <si>
    <t>Modificado</t>
  </si>
  <si>
    <t>Avance en el trimestre</t>
  </si>
  <si>
    <t xml:space="preserve">Avance acumulado </t>
  </si>
  <si>
    <t>Programado</t>
  </si>
  <si>
    <t>Comprometido</t>
  </si>
  <si>
    <t>Devengado</t>
  </si>
  <si>
    <t>Ejercido Pagado</t>
  </si>
  <si>
    <t xml:space="preserve"> % 
(Ejercido / Devengado)</t>
  </si>
  <si>
    <t>Ejercido 
Pagado</t>
  </si>
  <si>
    <t>4'066,213</t>
  </si>
  <si>
    <t>DATOS DEL INDICADOR</t>
  </si>
  <si>
    <t>Nombre del indicador</t>
  </si>
  <si>
    <t>Tipo</t>
  </si>
  <si>
    <t xml:space="preserve">Fórmula de cálculo </t>
  </si>
  <si>
    <r>
      <t>Interpretación</t>
    </r>
    <r>
      <rPr>
        <b/>
        <vertAlign val="superscript"/>
        <sz val="10"/>
        <rFont val="Arial"/>
        <family val="2"/>
      </rPr>
      <t xml:space="preserve"> </t>
    </r>
  </si>
  <si>
    <t>Dimensión del indicador</t>
  </si>
  <si>
    <t>Sentido (descendente o ascendente)</t>
  </si>
  <si>
    <t>Valor (acumulable o no acumulable)</t>
  </si>
  <si>
    <t>Frecuencia de medición</t>
  </si>
  <si>
    <t xml:space="preserve">AVANCE DEL INDICADOR </t>
  </si>
  <si>
    <t>Trimestre</t>
  </si>
  <si>
    <t>Variables</t>
  </si>
  <si>
    <r>
      <t>Unidad de medida</t>
    </r>
    <r>
      <rPr>
        <b/>
        <vertAlign val="superscript"/>
        <sz val="9"/>
        <rFont val="Arial"/>
        <family val="2"/>
      </rPr>
      <t xml:space="preserve">  </t>
    </r>
  </si>
  <si>
    <t>Meta anual</t>
  </si>
  <si>
    <t>Avance acumulado</t>
  </si>
  <si>
    <t>Avance respecto de la meta anual (%)</t>
  </si>
  <si>
    <t>Semáforo</t>
  </si>
  <si>
    <t>Alcanzado</t>
  </si>
  <si>
    <t>%</t>
  </si>
  <si>
    <t>COMPORTAMIENTO HISTÓRICO DEL INDICADOR HACIA LA META</t>
  </si>
  <si>
    <t>Variable</t>
  </si>
  <si>
    <t>Unidad de medida</t>
  </si>
  <si>
    <t>Descripción del factor de comparación:</t>
  </si>
  <si>
    <t>Criterios de semaforización</t>
  </si>
  <si>
    <r>
      <rPr>
        <b/>
        <sz val="10"/>
        <rFont val="Arial"/>
        <family val="2"/>
      </rPr>
      <t>Aceptable (color verde):</t>
    </r>
    <r>
      <rPr>
        <sz val="10"/>
        <rFont val="Arial"/>
        <family val="2"/>
      </rPr>
      <t xml:space="preserve"> Cuando el avance de la meta del indicador alcance un cumplimiento de entre 80 y 100% respecto al valor acumulado programado </t>
    </r>
  </si>
  <si>
    <r>
      <rPr>
        <b/>
        <sz val="10"/>
        <rFont val="Arial"/>
        <family val="2"/>
      </rPr>
      <t>Con riesgo (color amarillo):</t>
    </r>
    <r>
      <rPr>
        <sz val="10"/>
        <rFont val="Arial"/>
        <family val="2"/>
      </rPr>
      <t xml:space="preserve"> Cuando el avance de la meta se ubique dentro del rango del 51 al 79% respecto al valor acumulado programado</t>
    </r>
  </si>
  <si>
    <r>
      <rPr>
        <b/>
        <sz val="10"/>
        <rFont val="Arial"/>
        <family val="2"/>
      </rPr>
      <t>Crítico (color rojo):</t>
    </r>
    <r>
      <rPr>
        <sz val="10"/>
        <rFont val="Arial"/>
        <family val="2"/>
      </rPr>
      <t xml:space="preserve"> Cuando el cumplimiento de la meta registre un avance de 50% o menos respecto al valor acumulado programado  </t>
    </r>
  </si>
  <si>
    <t>REPRESENTACIÓN GRÁFICA DE LOS AVANCES</t>
  </si>
  <si>
    <t>Ejemplos</t>
  </si>
  <si>
    <t>EVALUACIÓN CUALITATIVA</t>
  </si>
  <si>
    <t>PROSPECTIVA</t>
  </si>
  <si>
    <t>METAS FÍSICAS RELACIONADAS</t>
  </si>
  <si>
    <t>UNIDAD DE MEDIDA</t>
  </si>
  <si>
    <t>PROGRAMADA</t>
  </si>
  <si>
    <t>ALCANZADA</t>
  </si>
  <si>
    <t>26. EQUIDAD Y CULTURA DE GÉNERO</t>
  </si>
  <si>
    <t>INSTITUTO SONORENSE DE LA MUJER</t>
  </si>
  <si>
    <t>DIRECCIÓN GENERAL</t>
  </si>
  <si>
    <t>Impulso y generación de Políticas Públicas con Perspectiva de Género</t>
  </si>
  <si>
    <t>Realizar Acciones que contribuyan a la igualdad de género.</t>
  </si>
  <si>
    <t>Lograr la coordinación de acciones con los diferentes sectores de la Población y niveles de gobierno, para desarrollar actividades en conjunto, en beneficio de las mujeres.</t>
  </si>
  <si>
    <t>Número de Instrumentos Jurídicos  elaborados  / Número de Instrumentos Jurídicos  programados  * 100</t>
  </si>
  <si>
    <t>ESTRATÉGICO</t>
  </si>
  <si>
    <t>EFICACIA</t>
  </si>
  <si>
    <t>ASCENDENTE</t>
  </si>
  <si>
    <t>TRIMESTRAL</t>
  </si>
  <si>
    <t>El indicador permite conocer el Porcentaje de Instrumentos jurídicos elaborados, con respecto a los programados</t>
  </si>
  <si>
    <t>Instrumento jurídico</t>
  </si>
  <si>
    <t>índice de cumplimiento de Instrumentos jurídicos elaborados.</t>
  </si>
  <si>
    <t>Convenio</t>
  </si>
  <si>
    <t>índice de cumplimiento de Convenios elaborados, concertados y suscritos.</t>
  </si>
  <si>
    <t>Número de Convenios  elaborados  / Número de Convenios  programados  * 100</t>
  </si>
  <si>
    <t>El indicador permite conocer el Porcentaje de Convenios elaborados, con respecto a los programados</t>
  </si>
  <si>
    <t>índice de cumplimiento de Eventos y Sesiones realizadas.</t>
  </si>
  <si>
    <t>Número de Eventos y Sesiones realizadas  / Número de Eventos y Sesiones  programados  * 100</t>
  </si>
  <si>
    <t>Sesión</t>
  </si>
  <si>
    <t>Fortalecer la transversalización de  la perspectiva de género en la Administración Pública y en la Sociedad.</t>
  </si>
  <si>
    <t>Impulsar una cultura de equidad de género a través de la participación de la sociedad y las Instituciones de Gobierno e incorporar la pesrpectiva de gènero en los programas y presupuestos de la Administraciòn Pùblica.</t>
  </si>
  <si>
    <t>índice de cumplimiento en la realización de Documentos e Informes de Proyectos.</t>
  </si>
  <si>
    <t>Número de Documentos e Informes de Proyectos  realizados  / Número de Documentos e Informes de Proyectos  programados  * 100</t>
  </si>
  <si>
    <t>El indicador permite conocer el Porcentaje Documentos e Informes de Proyectos  realizados , con respecto a los programados.</t>
  </si>
  <si>
    <t>índice de cumplimiento de eventos de capacitación realizados.</t>
  </si>
  <si>
    <t>Número de eventos de capacitación realizados / Número de eventos de capacitación  programados  * 100</t>
  </si>
  <si>
    <t>El indicador permite conocer el Porcentaje eventos de capacitación realizados , con respecto a los programados.</t>
  </si>
  <si>
    <t>Evento de capacitación</t>
  </si>
  <si>
    <t>índice de cumplimiento en los apoyos otorgados al programa de formación de capacitadoras de liderazgo femenino.</t>
  </si>
  <si>
    <t>El indicador permite conocer el Porcentaje apoyos otorgados al programa de formación de capacitadoras de liderazgo femenino , con respecto a los programados.</t>
  </si>
  <si>
    <t>Apoyos</t>
  </si>
  <si>
    <t>Atención y Prevención de la Violencia contra la mujer</t>
  </si>
  <si>
    <t>Brindar asistencia legal, piscológica y de gestión de apoyos en los centros regionales del ISM, con el fin de coadyuvar en la prevención de la violencia contra la mujer.</t>
  </si>
  <si>
    <t>2'909,887</t>
  </si>
  <si>
    <t>índice de cumplimiento en la prestación de los servicios de asistencia legal, psicológica y gestiones de apoyo.</t>
  </si>
  <si>
    <t>Número de  apoyos otorgados/ Número de apoyos  programados a otorgar  * 100</t>
  </si>
  <si>
    <t>Número de servicios de asistencia legal, psicológica y gestiones de apoyo brindados / Número servicios de asistencia legal, psicológica y gestiones de apoyo programados  a brindar   * 100</t>
  </si>
  <si>
    <t>El indicador permite conocer el Porcentaje de  servicios de asistencia legal, psicológica y gestiones de apoyo brindados , con respecto a los programados.</t>
  </si>
  <si>
    <t>Asistencia</t>
  </si>
  <si>
    <t>Indice de cumplimiento en la generación de reporte de supervisión de centros regionales.</t>
  </si>
  <si>
    <t>Número de reporte de supervisión de centros regionales generados / Número de reporte de supervisión de centros regionales programados   * 100</t>
  </si>
  <si>
    <t>El indicador permite conocer el Porcentaje de  reporte de supervisión de centros regionales generados , con respecto a los programados.</t>
  </si>
  <si>
    <t>Reporte de supervisión de centros regionales</t>
  </si>
  <si>
    <t>Gestión Administrativa</t>
  </si>
  <si>
    <t>Valorar el alcance de los objetivos y metas institucionales así como la eficiencia en la aplicación de los recursos financieros.</t>
  </si>
  <si>
    <t>Proporcionar los elementos que permitan transversallizar   la perspectiva de género.</t>
  </si>
  <si>
    <t>Contar con Centros Regionales de Atención a la Mujer, en otros Municipios del Estado, además de Hermosilo.</t>
  </si>
  <si>
    <t>Contar con documentos oficiales que avalen el cumplimiento y soporte de las actividades realizadas, así como contar con información estadítstica confiable para la toma de desiciones.</t>
  </si>
  <si>
    <t>5'573,101</t>
  </si>
  <si>
    <t>1'226,928</t>
  </si>
  <si>
    <t>Indice de cumplimiento de documentos e informes elaborados.</t>
  </si>
  <si>
    <t>Número de documentos e informes elaborados / Número de documentos e informes programados   * 100</t>
  </si>
  <si>
    <t>El indicador permite conocer el Porcentaje de  documentos e informes elaborados , con respecto a los programados.</t>
  </si>
  <si>
    <t>Informe</t>
  </si>
  <si>
    <t>Promoción y Difusión de la cultura de equidad de género</t>
  </si>
  <si>
    <t>Utilizar los medios de comunicación digital como un área de oportunidad para la difusión masiva en diferentes temas desde un enfoque de género.</t>
  </si>
  <si>
    <t>Dar a conocer información la relevante con enfoque de género ante a la Sociedad mediante los principales medios masivos de comunicación</t>
  </si>
  <si>
    <t>Informes</t>
  </si>
  <si>
    <t xml:space="preserve">Indice de cumplimiento de informes elaborados para la disufión mensual de actividades institucionales </t>
  </si>
  <si>
    <t>Número de informes para la disufión mensual de actividades elaborados  / Número de informes para la disufión mensual de actividades  programados   * 100</t>
  </si>
  <si>
    <t>El indicador permite conocer el Porcentaje de informes para la disufión mensual de actividades  elaborados  , con respecto a los programados.</t>
  </si>
  <si>
    <t>Indice de cumplimiento de materiales impresos para la disufión de actividades institucionales</t>
  </si>
  <si>
    <t>Número de materiales impresos para la disufión de actividades / Número de materiales impresos para la disufión de actividades programados   * 100</t>
  </si>
  <si>
    <t>El indicador permite conocer el Porcentaje de materiales impresos, con respecto a los programados.</t>
  </si>
  <si>
    <t>Material impreso</t>
  </si>
  <si>
    <t>DE GESTION</t>
  </si>
  <si>
    <t>programado</t>
  </si>
  <si>
    <t>alcanzado</t>
  </si>
  <si>
    <t>% avance</t>
  </si>
  <si>
    <t>% en proceso</t>
  </si>
  <si>
    <t>Convenios</t>
  </si>
  <si>
    <t>Instrumento</t>
  </si>
  <si>
    <t>Informes de Proyectos</t>
  </si>
  <si>
    <t>El indicador permite conocer el Porcentaje de Eventos y Sesiones realizadas, con respecto a los programados</t>
  </si>
  <si>
    <t>21111A141102262680BL</t>
  </si>
  <si>
    <t>Número de Instrumentos Jurídicos  elaborados / Número de Instrumentos Jurídicos  programados</t>
  </si>
  <si>
    <t>Número de Convenios  elaborados  / Número de Convenios  programados</t>
  </si>
  <si>
    <t xml:space="preserve">Número de Eventos y Sesiones realizadas  / Número de Eventos y Sesiones  programados </t>
  </si>
  <si>
    <t xml:space="preserve">Número de Documentos e Informes de Proyectos  realizados  / Número de Documentos e Informes de Proyectos  programados </t>
  </si>
  <si>
    <t>Número de eventos de capacitación realizados / Número de eventos de capacitación  programados</t>
  </si>
  <si>
    <t>Número de  apoyos otorgados/ Número de apoyos  programados</t>
  </si>
  <si>
    <t>Número de servicios de asistencia legal, psicológica y gestiones de apoyo brindados / Número servicios de asistencia legal, psicológica y gestiones de apoyo programados</t>
  </si>
  <si>
    <t>Número de reporte de supervisión de centros regionales generados / Número de reporte de supervisión de centros regionales programados</t>
  </si>
  <si>
    <t>Número de documentos e informes elaborados / Número de documentos e informes programados</t>
  </si>
  <si>
    <t>Número de informes para la disufión mensual de actividades elaborados  / Número de informes para la disufión mensual de actividades  programados</t>
  </si>
  <si>
    <t>Número de materiales impresos para la disufión de actividades / Número de materiales impresos para la disufión de actividades programados</t>
  </si>
  <si>
    <t>21111A141102262680BP</t>
  </si>
  <si>
    <t>21111A141102262680BV</t>
  </si>
  <si>
    <t>21111A141102262680BX</t>
  </si>
  <si>
    <t>21111A141102262680BY</t>
  </si>
  <si>
    <t>Contar con Centros de Desarrollo de la Mujer, en otros Municipios del Estado</t>
  </si>
  <si>
    <t>Centros para el Desarrollo de las Mujeres con Perspectiva de género.</t>
  </si>
  <si>
    <t>índice de cumplimiento en la prestación de los servicios de asistencia legal, piscológica y trabajo social.</t>
  </si>
  <si>
    <t>Número de servicios de  servicios de asistencia legal, piscológica y trabajo social brindados / Número  servicios de asistencia legal, piscológica y trabajo social programados  a brindar   * 100</t>
  </si>
  <si>
    <t>El indicador permite conocer el Porcentaje de  servicios de servicios de asistencia legal, piscológica y trabajo social brindados , con respecto a los programados.</t>
  </si>
  <si>
    <t>Número de servicios de  servicios de asistencia legal, piscológica y trabajo social brindados / Número  servicios de asistencia legal, piscológica y trabajo social</t>
  </si>
  <si>
    <t>Centros para el Desarrollo de las Mujeres con Perspectiva de género</t>
  </si>
  <si>
    <t>1'243,636.31</t>
  </si>
  <si>
    <t>Brindar asistencia legal, piscológica y trabajo social en los Centros de Desarrollo de la Mujer en Sonora,  así como impartir talleres con el fin de coadyuvar en la prevención de la violencia contra la mujer.</t>
  </si>
  <si>
    <t>índice de cumplimiento de talleres de capacitación realizados.</t>
  </si>
  <si>
    <t>Talleres</t>
  </si>
  <si>
    <t>El indicador permite conocer el Porcentaje talleres de capacitación realizados , con respecto a los programados.</t>
  </si>
  <si>
    <t>Número de eventos de talleres de capacitación realizados / Número de talleres de capacitación  programados  * 100</t>
  </si>
  <si>
    <t>Número de eventos de talleres de capacitación realizados / Número de talleres de capacitación  programados</t>
  </si>
  <si>
    <t>ACUMULABLE</t>
  </si>
  <si>
    <t xml:space="preserve"> ACUMULABLE</t>
  </si>
  <si>
    <t>ANUAL</t>
  </si>
  <si>
    <t>SUSCRIBIR CONVENIOS CON DIVERSAS INSTANCIAS DE LOS SECTORES SOCIALES Y PUBLICOS QUE DESARROLLEN PROGRAMAS A FAVOR DE LAS MUJERES.</t>
  </si>
  <si>
    <t>CONVENIO</t>
  </si>
  <si>
    <t>CONMEMORACIÓN DEL  DÍA INTERNACIONAL DE LAS MUJERES.</t>
  </si>
  <si>
    <t>CONMEMORACIÓN DE DÍA INTERNACIONAL DE LA NO VIOLENCIA HACIA LAS MUJERES Y LAS NIÑAS.</t>
  </si>
  <si>
    <t xml:space="preserve">ORGANIZAR SESIONES ORDINARIAS DE LOS INTEGRANTES DEL SISTEMA ESTATAL  PARA  PREVENIR, ATENDER, SANCIONAR Y ERRADICAR LA VIOLENCIA CONTRA LAS MUJERES. </t>
  </si>
  <si>
    <t>ORGANIZAR SESIONES DE LAS COMISIONES DEL SISTEMA ESTATAL PARA PREVENIR ATENDER SANCIONAR Y ERRADICAR LA VIOLENCIA CONTRA LAS MUJERES</t>
  </si>
  <si>
    <t>CAPACITAR A ENLACES MUNICIPALES.</t>
  </si>
  <si>
    <t>CAPACITAR AL PERSONAL DE LA DIRECCIÓN DE PROGRAMAS EN MATERIA DE GENERO, EN EVENTOS NACIONALES E INTERNACIONALES DENTRO DEL PAIS.</t>
  </si>
  <si>
    <t>SEGUIMIENTO A LOS GRUPOS DE AUTOAYUDA EN LOS MUNICIPIOS DEL SUR Y RIO DE SONORA.</t>
  </si>
  <si>
    <t>FORMACIÓN DE FACILITADORAS EN DESARROLLO COMUNITARIO, MEDIO AMBIENTE Y SALUD.</t>
  </si>
  <si>
    <t>CAPACITACIÓN PARA LA INCOROPORACIÓN DE LA PERSPECTIVA DE GÉNERO EN LA PRÁCTICA DOCENTE.</t>
  </si>
  <si>
    <t>IMPARTICIÓN DE TALLERES DE SENSIBILIZACIÓN PARA LA PREVENCIÓN DE LA VIOLENCIA INTRAFAMILIAR.</t>
  </si>
  <si>
    <t>SENSIBILIZACIÓN EN MATERIA DE VIOPLENCIA DE GÉNERO AL PERSONAL DE SALUD.</t>
  </si>
  <si>
    <t>IMPARTIR TALLERES DEL PROGRAMA  MUJERES SALUDABLES EN LOS TEMAS DE SALUD, MEDIO AMBIENTE Y EQUIDAD DE GÉNERO.</t>
  </si>
  <si>
    <t>SEGUIMIENTO A LA CAPACITACIÓN EN METODOLOGÍA PARTICIPATIVA CON PERSPECTIVA DE GÉNERO.</t>
  </si>
  <si>
    <t>CAPACITACIÓN Y SENSIBILIZACIÓN EN DIFERENTES EJES TEMÁTICOS   CON PERSPECTIVA DE GÉNERO.</t>
  </si>
  <si>
    <t>IMPARTIR CAPACITACION A MUJERES QUE EMPRENDEN PROYECTOS PRODUCTIVOS</t>
  </si>
  <si>
    <t>TALLER DE TEATRO EXPRESIÓN Y CREATIVIDAD.</t>
  </si>
  <si>
    <t>TALLER DE GÉNERO Y ADICCIONES PARA PERSONAL QUE ATIENDE A MUJERES USUARIAS DE DROGAS.</t>
  </si>
  <si>
    <t>NO APLICA</t>
  </si>
  <si>
    <t>SEGUIMIENTO A LA CONSTRUCCIÓN INTERINSTITUCIONAL DE MODELOS DE ATENCION, PREVENCIÓN, SANCIÓN Y ERRADICACIÓN DE LA VIOLENCIA HACIA LAS MUJERES.</t>
  </si>
  <si>
    <t>PARTICIPAR EN FOROS, REUNIONES DE TRABAJO, EVENTOS INTERINSTITUCIONALES Y PROGRAMAS DE RADIO.</t>
  </si>
  <si>
    <t>GESTIONAR CONVENIOS DE COLABORACIÓN.</t>
  </si>
  <si>
    <t>DAR SEGUIMIENTO Y ACTUALIZACIÓN AL SISTEMA ESTATAL DE INDICADORES DE GÉNERO.</t>
  </si>
  <si>
    <t>GESTIONAR APOYOS FINANCIEROS PARA PROYECTOS PRODUCTIVOS DE MUJERES.</t>
  </si>
  <si>
    <t>BRINDAR ASESORÍA, APOYO Y SEGUIMIENTO PARA EL DESARROLLO DE MICROEMPRESAS DE MUJERES.</t>
  </si>
  <si>
    <t>Brindar asistencias a mujeres en situación de vulnerabilidad,  en los Centros Regionales de Atención del ISM de los Municipios de Hermosillo,  Navojoa, Caborca,   Nogales, Moctezuma, S.L.R.C. y Cajeme.</t>
  </si>
  <si>
    <t>Reporte</t>
  </si>
  <si>
    <t>ELABORAR INFORMES TRIMESTRALES DE AVANCES DEL PROGRAMA OPERATIVO ANUAL Y CUENTA PUBLICA</t>
  </si>
  <si>
    <t>ELABORAR EL PROGRAMA ANUAL DE ADQUISICIONES.</t>
  </si>
  <si>
    <t>EJECUTAR LAS ADQUISICIONES  Y/O CONTRATACION DE PRESTACION DE SERVICIOS.</t>
  </si>
  <si>
    <t>INFORME  DE SUBSIDIOS RECIBIDOS  EN EL ISM, PARA LA DIR. DE CONTABILIDAD GUBERNAMENTAL.</t>
  </si>
  <si>
    <t>ELABORACION DEL ANTEPROYECTO DE PRESUPUESTO PARA EL SIGUIENTE EJERCICIO FISCAL .</t>
  </si>
  <si>
    <t>PRESENTACION DEL PRESUPUESTO POR PARTIDA Y POA, PARA EL  EJERCICIO FISCAL</t>
  </si>
  <si>
    <t>ORGANIZAR E INTEGRAR SESIONES DE  JUNTA DIRECTIVA</t>
  </si>
  <si>
    <t>TRAMITE DE RECURSOS Y/O CAPACITACION  FEDERAL.</t>
  </si>
  <si>
    <t>ELABORAR REPORTES DE GASTO EJERCIDO PARA PRESENTAR A LAS DIFERENTES  INSTANCIAS QUE LO SOLICITEN</t>
  </si>
  <si>
    <t>MANTENER ACTUALIZADO  LOS INVENTARIOS  Y RESGUARDOS  DE ACTIVO FIJO.</t>
  </si>
  <si>
    <t>REALIZAR EL TRAMITE  DE LOS SUBSIDIOS MENSUALES OTORGADOS  AL ISM.</t>
  </si>
  <si>
    <t>ORGANIZAR REUNIONES DE COMITÉ DE ADQUISICIONES</t>
  </si>
  <si>
    <t>ELABORACION  Y FIRMA DE CONTRATOS DE ARRENDAMIENTOS, SERVICIOS, Y ADQUISICIONES Y PRESTACION DE SERVICIOS</t>
  </si>
  <si>
    <t>REALIZAR TRAMITE DE REVALIDACION DE PLACAS Y TENENCIA DE LOS VEHICULOS DEL ISM.</t>
  </si>
  <si>
    <t>EDICION, DISEÑO E IMPRESION DE MATERIALES DE PROMOCIÓN.</t>
  </si>
  <si>
    <t>ELABORAR BOLETINES Y CONCERTAR ENTREVISTAS PARA LA PROMOCIÓN DE ACTIVIDADES DEL ISM.</t>
  </si>
  <si>
    <t>EDICION, DISEÑO E IMPRESIÓN DE UNA REVISTA INFORMATIVA DE LOS PROGRAMAS Y ACCIONES DEL I.S.M.</t>
  </si>
  <si>
    <t xml:space="preserve">PRODUCIR PROGRAMAS  DE RADIO CON TEMÁTICAS DE MUJERES </t>
  </si>
  <si>
    <t>I</t>
  </si>
  <si>
    <t>2015-II TRIM</t>
  </si>
  <si>
    <t>SUPERVISAR  EL ADECUADO FUNCIONAMIENTO DE  LOS  CENTROS REGIONALES DE ATENCIÓN A  MUJERES VICTIMAS DE VIOLENCIA,   DE LOS MUNIICIPIOS DE SAN LUIS RIO COLORADO, CABORCA, NAVOJOA Y NOGALES , SONORA.</t>
  </si>
  <si>
    <t>INTEGRACION DE LA CUENTA PUBLICA</t>
  </si>
  <si>
    <t>INFORME</t>
  </si>
  <si>
    <t>ELABORAR REPORTES FINANCIEROS DEL GASTO EJERCIDO DEL RECURSO ESTATAL, ESTADOS FINANCIEROS, PAGO DE HONORARIOS Y CONCILIACIONES BANCARIAS</t>
  </si>
  <si>
    <t xml:space="preserve">ELABORAR PROYECTO DE PRESUPUESTO PARA ACCEDER A FONDOS FEDERALES </t>
  </si>
  <si>
    <t>ACTUALIZACION DE LA ESTRUCTURA ORGANIZACIONAL  DEL I.S.M. Y  DE LA PLANTILLA DE RECURSOS HUMANOS</t>
  </si>
  <si>
    <t>TRAMITES DE RECURSOS HUMANOS (ALTAS, BAJAS, INCIDENCIAS DE ASISITENCIAS, ISSSTESON, FONACOT, ETC., ASÍ COMO INTEGRACION DE EXPEDIENTES).</t>
  </si>
  <si>
    <t>CAPACITACION   Y ACTUALIZACION PARA EL PERSONAL DENTRO Y FUERA DEL ESTADO.</t>
  </si>
  <si>
    <t>SEGUIMIENTO Y ACTUALIZACION DE LOS MANUALES ADMINISTRATIVOS DEL I.S.M. PARA LA MEJORA REGULATORIA</t>
  </si>
  <si>
    <t xml:space="preserve">ELABORACION DE BITACORAS TRIMESTRALES DE MANTENIMIENTO DE VEHICULOS, ACTUALIZACION DE  LOS INVENTARIOS DE BIENES MUEBLES  Y RESGUARDOS  DE ACTIVOS. </t>
  </si>
  <si>
    <t>SEGUIMIENTO AL SISTEMA INTEGRAL DE ARCHIVOS DE LA UNIDAD ADMINISTRATIVA</t>
  </si>
  <si>
    <t>INTEGRAR  INFORMES TRIMESTRALES  DE LAS BENEFICIADAS EN EL ISM</t>
  </si>
  <si>
    <t>REALIZAR REVISIÓN Y EVALUACIÓN DEL CUMPLIMIENTO AL PROGRAMA OPERATIVO ANUAL DEL I.S.M.</t>
  </si>
  <si>
    <t>GENERAR LA INFORMACION OPERATIVA PARA LA FICHA TÉCNICA DEL SECTOR PARAESTATAL</t>
  </si>
  <si>
    <t>ELABORAR  Y REMITIR EL INFORME TRIMESTRAL AL  INSTITUTO DE TRANSPARENCIA INFORMATIVA, SOBRE LAS ACTUALIZACIONES REALIZADAS DE LA INFORMACIÓN BÁSICA PUBLICADA EN EL PORTAL Y DEL SENTIDO DE LA RESPUESTA OTORGADA A LAS SOLICITUDES RECIBIDAS.</t>
  </si>
  <si>
    <t>ACTUALIZACION Y SEGUIMIENTO AL  SISTEMA INTEGRAL DE ARCHIVOS  DE LA UNIDAD ADMINISTRATIVA</t>
  </si>
  <si>
    <t>REALIZAR VERIFICACIÓN DE LA EJECUCIÓN DE LOS PROCEDIMIENTOS  CONTENIDOS EN EL  MANUAL DEL  I.S.M.</t>
  </si>
  <si>
    <t>ELABORAR PROYECTO DE ACTUALIZACIÓN DEL MANUAL DE PROCEDIMIENTOS DEL I.S.M.</t>
  </si>
  <si>
    <t xml:space="preserve">REALIZAR ACTIVIDADES DE CONTROL, VIGILANCIA FISCALIZACION Y DESARROLLO ADMINISTRATIVO, ASI COMO FORMULAR SUGERENCIAS Y RECOMENDACIONES CONSTRUCTIVAS. </t>
  </si>
  <si>
    <t>PROMOVER LA CAPACITACION Y EL DESARROLLO PROFESIONAL  DEL PERSONAL DEL OCDA</t>
  </si>
  <si>
    <t>EVALUAR EL PORTAL DE TRANSPARENCIA DE LA ENTIDAD</t>
  </si>
  <si>
    <t>REVISAR EL CUMPLIMIENTO DEL POA DE LA ENTIDAD</t>
  </si>
  <si>
    <t>REALIZAR AUDITORIAS Y DAR SEGUIMIENTO A LAS OBSERVACIONES</t>
  </si>
  <si>
    <t>ELABORAR EL PROGRAMA OPERATIVO ANUAL DEL ORGANO DEL CONTROL, ASI COMO EL PROGRAMA ANUAL DE AUDITORIAS</t>
  </si>
  <si>
    <t>EVALUACION DE LA ATENCION DE LOS TRAMITES Y SERVICIOS A CARGO DE LA ENTIDAD</t>
  </si>
  <si>
    <t>REVISAR LA INFORMACION QUE LA DEPENDECIA O ENTIDAD INTREGRE AL SISTEMA DE INFORMACION DE ACCIONES DE GOBIERNO (SIA)</t>
  </si>
  <si>
    <t>EVALUAR LAS ACCIONES DEL ISM, A FAVOR DE LAS MUJERES.</t>
  </si>
  <si>
    <t>REALIZAR UN DIAGNÓSTICO FODA A SERVIDORES PÚBLICOS CAPACITADOS POR EL ISM,  SOBRE LA INCORPORACIÓN DE  LA TRANSVERSALIDAD DE LA PERSPECTIVA DE GÉNERO,  EN SUS DEPENDENCIAS.</t>
  </si>
  <si>
    <t>REALIZAR UNA EVALUACIÓN  DEL SEGUIMIENTO  A LOS ACUERDOS ESTABLECIDOS  A TRAVÉS DE LA SUSCRIPCIÓN DE  CONVENIOS EN EL ISM.</t>
  </si>
  <si>
    <t>REALIZAR AUDITORIAS DIRECTAS Y DAR SEGUIMIENTO A LAS OBSERVACIONES</t>
  </si>
  <si>
    <t>REVISION DEL CUMPLIMIENTO DEL POA EN LA ENTIDAD</t>
  </si>
  <si>
    <t>Evaluar las acciones desarrolladas en los programas a favor de las mujeres impulsados por el Instituto.</t>
  </si>
  <si>
    <t>Atención de la Unidad de Enlace para el acceso a la información pública.</t>
  </si>
  <si>
    <t>Actualización del portal de transparencia.</t>
  </si>
  <si>
    <t>Informes sobre la información básica publicada y las solicitudes recibidas.</t>
  </si>
  <si>
    <t>Integrar y generar bases de datos de beneficiarias atendidas en los programas a favor de las mujeres impulsados por el Instituto.</t>
  </si>
  <si>
    <t>Actualización del Sistema Integral de Archivo del ISM, en cumplimiento a la Ley de Acceso a la Información Pública.</t>
  </si>
  <si>
    <t>ELABORAR LOS INSTRUMENTOS LEGALES QUE LA DIRECCION GENERAL Y DEMAS UNIDADES ADMINISTRATIVAS REQUIERAN Y/O GESTIONEN</t>
  </si>
  <si>
    <t>INSTRUMENTO JURÌDICO</t>
  </si>
  <si>
    <t>CONVOCAR  EN SU CARÁCTER DE SECRETARIA TÉCNICA  A LAS SESIONES  DE LA H. JUNTA DIRECTIVA, DE ACUERDO AL REGLAMENTO VIGENTE.</t>
  </si>
  <si>
    <t>Eventos y Sesiones</t>
  </si>
  <si>
    <t>PARTICIPAR EN REUNIONES ESTATALES,  NACIONALES E INTERNACIONALES, QUE PROMUEVAN EL DESARROLLO DE LAS MUJERES.</t>
  </si>
  <si>
    <t>CONVOCAR A REUNIONES DE ANALISIS  SOBRE LA EVALUACION DEL DESARROLLO DE LAS ACTIVIDADES  OPERATIVAS Y TECNICAS DE LAS UNIDADES ADMINISTRATIVAS DEL ISM.</t>
  </si>
  <si>
    <t xml:space="preserve">CONVOCAR  EN CARÁCTER DE PRESIDENTA HONORARIA DEL ISM,  A SESION AL H. CONSEJO CONSULTIVO </t>
  </si>
  <si>
    <t>PRESIDIR REUNIONES CON LAS INTEGRANTES DE LAS AREAS DE ANALISIS DEL H. CONSEJO CONSULTIVO.</t>
  </si>
  <si>
    <t>REALIZAR  REUNIONES DE TRABAJO EN LOS MUNICIPIOS CON AUTORIDADES MUNICIPALES, CON REPRESENTANTES  DEL ISM EN LOS MPIOS. Y CON AGRUPACIONES QUE DESARROLLAN ACCIONES DE APOYO A LA MUJER.</t>
  </si>
  <si>
    <t>REALIZAR REUNIONES REGIONALES DE CAPACITACION A ENLACES MUNICIPALES Y ORGANIZACIONES NO GUBERNAMENTALES.</t>
  </si>
  <si>
    <t xml:space="preserve">CONVOCAR  EN SU CALIDAD DE SECRETARIA EJECUTIVA,  A SESIONES ORDINARIAS DE LOS INTEGRANTES DEL SISTEMA ESTATAL  PARA  PREVENIR, ATENDER, SANCIONAR Y ERRADICAR LA VIOLENCIA CONTRA LAS MUJERES. </t>
  </si>
  <si>
    <t xml:space="preserve">CONVOCAR  EN CALIDAD DE SECRETARIA EJECUTIVA,  A  SESIONES DE LAS COMISIONES DEL SISTEMA ESTATAL  PARA  PREVENIR, ATENDER, SANCIONAR Y ERRADICAR LA VIOLENCIA CONTRA LAS MUJERES. </t>
  </si>
  <si>
    <t>CONVOCAR A SESION A LOS INTEGRANTES  DEL SISTEMA ESTATAL PARA LA IGUALDAD ENTRE MUJERES  Y HOMBRES</t>
  </si>
  <si>
    <t>COADYUVAR, IMPARTIR Y COORDINAR TALLERES DE CAPACITACIÓN, PLATICAS Y CONFERENCIAS A PERSONAS INVOLUCRADAS EN LA ATENCIÓN A MUJERES RECEPTORAS DE CUALQUIER DELITO O A CUALQUIERA QUE LO SOLICITE, A FIN DE DAR A CONOCER LA PERSPECTIVA DE GÉNERO, PSICOLOGÍA Y LOS DERECHOS DE LAS MUJERES.</t>
  </si>
  <si>
    <t>ORGANIZAR SESIONES ORDINARIAS DEL SISTEMA ESTATAL PARA PREVENIR, ATENDER, SANCIONAR Y ERRADICAR LA VIOLENCIA CONTRA LAS MUJERES</t>
  </si>
  <si>
    <t>ORGANIZAR SESIONES DEL SISTEMA ESTATAL PARA LA IGUALDAD ENTRE MUJERES  Y HOMBRES</t>
  </si>
  <si>
    <t>CONVOCAR A LAS SESIONES DE LOS SISTEMAS ESTATALES QUE PREVEEN LA LEY DE ACCESO DE LAS MUJERES A UNA VIDA LIBRE DE VIOLENCIA Y LA LEY DE IGUALDAD ENTRE MUJERES Y HOMBRES.</t>
  </si>
  <si>
    <t>COORDINAR Y/O REALIZAR TALLERES DE FORMACION DE MUJERES LIDERES</t>
  </si>
  <si>
    <t>PARTICIPAR CON UN STAND INFORMATIVO SOBRE LOS SERVICIOS DEL ISM EN JORNADAS, EVENTOS, FERIAS, ETC.</t>
  </si>
  <si>
    <t xml:space="preserve">ELABORAR CONTENIDOS PARA MATERIALES DIDÁCTICOS  </t>
  </si>
  <si>
    <t>INFORME DE PROYECTOS</t>
  </si>
  <si>
    <t>ELABORAR CONTENIDOS DE GUÍAS TÉCNICAS PARA EL DESARROLLO DE TALLERES</t>
  </si>
  <si>
    <t>REALIZAR ESTUDIO DEL IMPACTO DE LA  GESTIÓN REALIZADA DENTRO DEL PROGRAMA PROYECTOS PRODUCTIVOS.</t>
  </si>
  <si>
    <t>ELABORAR DIRECTORIO DE INSTITUCIONES GUBERNAMENTALES, CIVILES Y ACADÉMICAS QUE TRABAJAN CON PROGRAMAS DESDE UNA PERSPECTIVA DE GÉNERO.</t>
  </si>
  <si>
    <t>ELABORAR Y PRESENTAR EL ANTEPROYECTO DE FORTALECIMIENTO A LA TRANSVERSALIDAD DE LA PERSPECTIVA DE GENERO, PARA SU EJECUCIÓN.</t>
  </si>
  <si>
    <t>ELABORAR Y PRESENTAR EL ANTEPROYECTO DEL  PROGRAMA DE APOYO A LAS INSTANCIAS DE MUJERES EN LAS ENTIDADES FEDERATIVAS, PARA SU EJECUCIÓN.</t>
  </si>
  <si>
    <t>REALIZAR INFORME FINAL  DE LAS ACCIONES RELIZADAS, EN LA OPERACIÓN DE LOS PROGRAMAS DE TRANSVERSALIDAD Y DE  APOYO LAS INSTANCIAS DE LAS MUJERES.</t>
  </si>
  <si>
    <t>SOLVENTAR OBSERVACIONES A LOS INFORMES FINALES DE LOS PROGRAMAS EJECUTADOS COORDINADOS POR LA UNIDAD ADMINISTRATIVA.</t>
  </si>
  <si>
    <t>Asesorar a las Instancias Municipales de las Mujeres.</t>
  </si>
  <si>
    <t xml:space="preserve">IMPARTIR PLATICAS DE SENSIBILIZACIÒN EN LOS TEMAS DE GÈNERO, VIOLENCIA Y SALUD. </t>
  </si>
  <si>
    <t>IMPARTIR TALLERES DE SEGUIMIENTO Y FORMACIÓN A ORGANISMOS NO GUBERNAMENTALES</t>
  </si>
  <si>
    <t>IMPARTIR TALLERES DE SEGUIMIENTO Y FORMACIÓN A SERVIDORAS Y SERVIDORES PUBLICOS</t>
  </si>
  <si>
    <t>COORDINAR EVENTO DE FORMACIÓN DE GESTORAS MUNICIPALES EN PROYECTOS PRODUCTIVOS</t>
  </si>
  <si>
    <t>IMPARTIR TALLERES DE FORMACIÓN Y PROFESIONALIZACIÓN A LAS UNIDADES DE GÉNERO DE LA ADMINISTRACIÓN PÚBLICA ESTATAL, FEDERAL Y MUNICIPAL.</t>
  </si>
  <si>
    <t>COORDINAR  Y/O COADYUVAR TALLERES DE PROFESIONALIZACIÓN DEL  PERSONAL DEL ISM</t>
  </si>
  <si>
    <t xml:space="preserve">ASISTIR A EVENTOS LOCALES,  NACIONALES E INTERNACIONALES PARA LA PROFESIONALIZACIÓN DEL PERSONAL DE LA DIRECCIÓN DE PROGRAMAS EN MATERIA DE GÉNERO. </t>
  </si>
  <si>
    <t>ASESORAR Y ORIENTAR A MUJERES QUE REQUIEREN APOYOS FINANCIEROS PARA PROYECTOS PRODUCTIVOS</t>
  </si>
  <si>
    <t>INTEGRAR  Y DAR  SEGUIMIENTO DEL SUBCOMITÉ DE FOMENTO A LA ECONOMÍA DE LAS MUJERES</t>
  </si>
  <si>
    <t>CAPACITAR  A MUJERES PARA EMPRENDER, GESTIONAR Y ELABORAR PROYECTOS PRODUCTIVOS Y/O MICROEMPRESAS</t>
  </si>
  <si>
    <t xml:space="preserve">DAR SEGUIMIENTO A LA IMPLEMENTACIÓN DE MODELOS DE ATENCIÓN EN VIOLENCIA DE GENERO, CANCER DE MAMA, EMBARAZO EN ADOLECENTES Y MUJERES MIGRANTES  </t>
  </si>
  <si>
    <t>PROMOVER LA PARTICIPACIÓN SOCIAL PARA EL SEGUIMIENTO DE LA  AGENDA ÁZUL DE LAS MUJERES Y MEDIO AMBIENTE</t>
  </si>
  <si>
    <t xml:space="preserve">COORDINAR REUNIONES DEL COMITÉ INTERINSTITUCIONAL PARA DAR SEGUIMIENTO A LAS POLÍTICAS DE EQUIDAD DE GÉNERO </t>
  </si>
  <si>
    <t xml:space="preserve">DAR SEGUIMIENTO Y EVALUACIÓN AL SISTEMA ESTATAL PARA LA TRANSVERSALIDAD DE LA PERSPECTIVA DE GÉNERO </t>
  </si>
  <si>
    <t>ASESORAR, CAPACITAR Y DAR SEGUIMIENTO A LAS INSTANCIAS MUNICIPALES DE LAS MUJERES</t>
  </si>
  <si>
    <t>ASISTIR A REUNIONES PARA EL FORTALECIMIENTO DE LA COORDINACIÓN INSTITUCIONAL EN LOS TRES NIVELES DE GOBIERNO</t>
  </si>
  <si>
    <t xml:space="preserve"> COORDINAR Y COADYUVAR EVENTO DEL DÍA INTERNACIONAL DE LAS MUJERES </t>
  </si>
  <si>
    <t xml:space="preserve">COORDINAR Y COADYUVAR EVENTO DEL DÍA INTERNACIONAL DE LA NO VIOLENCIA CONTRA LAS MUJERES </t>
  </si>
  <si>
    <t xml:space="preserve">COORDINAR Y COADYUVAR EVENTO DEL BICENTENARIO  DE LA INDEPENDENCIA Y CENTENARIO DE LA REVOLUCIÒN </t>
  </si>
  <si>
    <t>COORDINAR PRESENTACIONES DE CUADROS TEATRALES</t>
  </si>
  <si>
    <t xml:space="preserve">PARTICIPAR EN JORNADAS Y EVENTOS COMUNITARIOS  </t>
  </si>
  <si>
    <t>COORDINAR ENCUENTROS REGIONALES CON PROMOTORAS SOCIALES Y COMUNITARIAS</t>
  </si>
  <si>
    <t xml:space="preserve">PROMOVER  INVESTIGACIONES EN GÉNERO Y POLÍTICA PÚBLICA </t>
  </si>
  <si>
    <t>REALIZAR EVENTOS PARA DIFUNDIR LOS RESULTADOS DE INVESTIGACIONES EN GÉNERO Y POLÍTICA PÚBLICA.</t>
  </si>
  <si>
    <t>CAPACITACION A PROPIETARIOS Y PERSONAL QUE LABORA EN AGENCIAS DE PUBLICIDAD O QUE SE DEDIQUE A ESTA DEL ESTADO SOBRE EL LENGUAJE NO SEXISTA Y PERSP. DE GENERO.</t>
  </si>
  <si>
    <t>CAPACITAR AL PERSONAL DE LA ADMINISTRACION PUBLICA ESTATAL, SOBRE LA TRANSVERSALIDAD DE LA PERSPECTIVA DE GENERO.</t>
  </si>
  <si>
    <t>IMPARTIR TALLERES DE SENSIBILIZACION EN LOS DIFERENTES EJES TEMATICOS DESDE UNA PERSPECTIVA DE GÉNERO, EN ATENCION A LAS SOLICITUDES RECIBIDAS.</t>
  </si>
  <si>
    <t>IMPARTIR TALLERES Y PLÁTICAS SOBRE DIVERSOS EJES TEMÁTICOS, EN ATENCION A LAS SOLICITUDES RECIBIDAS.</t>
  </si>
  <si>
    <t>Impariticón de Diplomado "Perspectiva de Género en la Administración Pública".</t>
  </si>
  <si>
    <t>Formar facilitadores y facilitadoras para la impartir  talleres Ludicos, en coordinacion con la SEC.</t>
  </si>
  <si>
    <t>Participar con un stand informativo sobre los servicios del ISM en jornadas, eventos, ferias, etc.</t>
  </si>
  <si>
    <t>Coordinar reuniones con las Unidades Genero para dar seguimiento a las Politicas de Equidad de genero.</t>
  </si>
  <si>
    <t>N/A</t>
  </si>
  <si>
    <t>BRINDAR ASESORIA LEGAL Y ASISTENCIA  PSICOLOGICA A LAS PERSONAS QUE LO SOLICITEN.</t>
  </si>
  <si>
    <t>COORDINAR LA OPERACIÓN DE  LOS  CENTROS REGIONALES DE ATENCIÓN A  MUJERES VICTIMAS DE VIOLENCIA, BRINDANDO  ATENCIÓN PSICOLOGICA, ASESORIA LEGAL E IMPARTIENDO TALLERES O PLÁTICAS DE PREVENCIÓN Y ORIENTACIÓN EN FAVOR DE LAS MUJERES  DE LOS MUNIICIPIOS DE SAN LUIS RIO COLORADO, CABORCA, NAVOJOA Y NOGALES .</t>
  </si>
  <si>
    <t>DAR SEGUIMIENTO A SOLICITUDES DE ASISTENCIA SOCIAL</t>
  </si>
  <si>
    <t xml:space="preserve">GESTIONAR BECAS A NIÑOS Y NIÑAS DE ESCASOS RECURSOS </t>
  </si>
  <si>
    <t>GESTIONAR ESTUDIOS DE MAMOGRAFÍAS A MUJERES DE ESCASOS RECURSOS</t>
  </si>
  <si>
    <t>GESTIONAR ESTUDIOS DE DENSITOMETRÍA ÓSEA, PAPANICOLAO Y/O VACUNA DE VIRUS PAPILOMA, A MUJERES DE ESCASOS RECURSOS.</t>
  </si>
  <si>
    <t>Cobertura informativa para la difusión de actividades institucionales en medios de comunicación.</t>
  </si>
  <si>
    <t>Informar sobre servicios, actividades y temas de interés para las mujeres de sonora,  a través de las redes sociales, como son  facebook, youtube, twitter, etc.</t>
  </si>
  <si>
    <t xml:space="preserve">ELABORAR CAMPAÑAS PERMANENTES DURANTE EL AÑO </t>
  </si>
  <si>
    <t>MATERIAL IMPRESO</t>
  </si>
  <si>
    <t>LANZAR CONVOCATORIA PARA CONCURSO DE REPORTAJE ESCRITO "GENERO Y EQUIDAD", DIRIGIDO A TODO PUBLICO RELACIONADO CON EL QUEHACER PERIODISTICO O LA COMUNICACIÓN.</t>
  </si>
  <si>
    <t>INFORMAR SOBRE SERVICIOS, ACTIVIDADES Y TEMAS DE INTERÉS PARA LAS MUJERES DE SONORA,  A TRAVÉS DE LAS REDES SOCIALES, COMO SON  FACEBOOK, YOUTUBE, TWITTER, ETC.</t>
  </si>
  <si>
    <t>COBERTURA INFORMATIVA DE GIRAS DE TRABAJO  DEL ISM A LOS MUNICIPIOS, PARA LA DIFUSIÓN DE ACTIVIDADES, EN EVENTOS Y MEDIOS DE COMUNICACIÓN, ETC.</t>
  </si>
  <si>
    <t xml:space="preserve">GENERAR INFORMACION Y SPOTS CON TEMÁTICAS DE MUJERES,  PARA LA TRANSMISION EN PROGRAMAS DE RADIO. </t>
  </si>
  <si>
    <t>Realizar síntesis informativas sobre notas periodísticas con enfoque de género.</t>
  </si>
  <si>
    <t>Impresión de díptico, tríptico, cartel, postales y/o cualquier otro material impreso, que difunda al público en general los servicios o acciones del Instituto.</t>
  </si>
  <si>
    <t>ASISTENCIA</t>
  </si>
  <si>
    <t>TALLERES</t>
  </si>
  <si>
    <t>Número de Convenios</t>
  </si>
  <si>
    <t>Número de Instrumentos Jurídicos</t>
  </si>
  <si>
    <t>Número de Eventos y Sesiones</t>
  </si>
  <si>
    <t xml:space="preserve">Número de Documentos e Informes </t>
  </si>
  <si>
    <t xml:space="preserve">Número de eventos de capacitación </t>
  </si>
  <si>
    <t>Número de  apoyos</t>
  </si>
  <si>
    <t>Número de servicios de asistencia legal, psicológica y gestiones de apoyo</t>
  </si>
  <si>
    <t>Número de reporte de supervisión de centros regionales</t>
  </si>
  <si>
    <t xml:space="preserve">Número de documentos e informes </t>
  </si>
  <si>
    <t xml:space="preserve">Número de informes para la disufión </t>
  </si>
  <si>
    <t>Número de materiales impresos</t>
  </si>
  <si>
    <t>Número de servicios</t>
  </si>
  <si>
    <t>Número de eventos de talleres</t>
  </si>
  <si>
    <t>talleres</t>
  </si>
  <si>
    <t>Meta 2015-II TRIM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</si>
</sst>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"/>
    <numFmt numFmtId="165" formatCode="_-&quot;€&quot;* #,##0.00_-;\-&quot;€&quot;* #,##0.00_-;_-&quot;€&quot;* &quot;-&quot;??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Wingdings"/>
      <charset val="2"/>
    </font>
    <font>
      <sz val="9"/>
      <name val="Arial"/>
      <family val="2"/>
    </font>
    <font>
      <sz val="10"/>
      <name val="Times New Roman"/>
      <family val="1"/>
    </font>
    <font>
      <b/>
      <vertAlign val="superscript"/>
      <sz val="10"/>
      <name val="Arial"/>
      <family val="2"/>
    </font>
    <font>
      <sz val="10"/>
      <name val="Bookman Old Style"/>
      <family val="1"/>
    </font>
    <font>
      <b/>
      <vertAlign val="superscript"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1" tint="4.9989318521683403E-2"/>
      <name val="Arial"/>
      <family val="2"/>
    </font>
    <font>
      <sz val="7"/>
      <name val="Arial"/>
      <family val="2"/>
    </font>
    <font>
      <sz val="7"/>
      <name val="Arial Narrow"/>
      <family val="2"/>
    </font>
    <font>
      <sz val="10"/>
      <name val="Calibri"/>
      <family val="2"/>
      <scheme val="minor"/>
    </font>
    <font>
      <sz val="7"/>
      <name val="Tahoma"/>
      <family val="2"/>
    </font>
    <font>
      <sz val="10"/>
      <color rgb="FFC00000"/>
      <name val="Arial"/>
      <family val="2"/>
    </font>
    <font>
      <sz val="9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47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9644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theme="0" tint="-0.24994659260841701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theme="0" tint="-0.24994659260841701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2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0">
    <xf numFmtId="0" fontId="0" fillId="0" borderId="0"/>
    <xf numFmtId="0" fontId="13" fillId="5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4" fillId="0" borderId="0"/>
    <xf numFmtId="0" fontId="1" fillId="0" borderId="0"/>
    <xf numFmtId="9" fontId="2" fillId="0" borderId="0" applyFont="0" applyFill="0" applyBorder="0" applyAlignment="0" applyProtection="0"/>
  </cellStyleXfs>
  <cellXfs count="338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3" fontId="3" fillId="2" borderId="16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3" fillId="2" borderId="2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6" fillId="0" borderId="25" xfId="0" applyFont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wrapText="1"/>
    </xf>
    <xf numFmtId="0" fontId="2" fillId="0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vertical="center"/>
    </xf>
    <xf numFmtId="164" fontId="2" fillId="2" borderId="34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164" fontId="2" fillId="2" borderId="0" xfId="0" applyNumberFormat="1" applyFont="1" applyFill="1" applyAlignment="1">
      <alignment vertical="center"/>
    </xf>
    <xf numFmtId="9" fontId="12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9" fontId="12" fillId="2" borderId="0" xfId="0" applyNumberFormat="1" applyFont="1" applyFill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4" fillId="3" borderId="27" xfId="0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vertical="center"/>
    </xf>
    <xf numFmtId="0" fontId="2" fillId="2" borderId="2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vertical="center"/>
    </xf>
    <xf numFmtId="0" fontId="15" fillId="3" borderId="25" xfId="0" applyFont="1" applyFill="1" applyBorder="1" applyAlignment="1">
      <alignment horizontal="center" vertical="center"/>
    </xf>
    <xf numFmtId="3" fontId="15" fillId="2" borderId="25" xfId="0" applyNumberFormat="1" applyFont="1" applyFill="1" applyBorder="1" applyAlignment="1">
      <alignment vertical="center"/>
    </xf>
    <xf numFmtId="3" fontId="15" fillId="2" borderId="16" xfId="0" applyNumberFormat="1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vertical="center"/>
    </xf>
    <xf numFmtId="0" fontId="16" fillId="0" borderId="25" xfId="0" applyFont="1" applyBorder="1" applyAlignment="1">
      <alignment horizontal="center" vertical="center" wrapText="1"/>
    </xf>
    <xf numFmtId="0" fontId="16" fillId="0" borderId="25" xfId="0" applyFont="1" applyBorder="1" applyAlignment="1">
      <alignment vertical="center" wrapText="1"/>
    </xf>
    <xf numFmtId="0" fontId="15" fillId="2" borderId="11" xfId="0" applyFont="1" applyFill="1" applyBorder="1" applyAlignment="1">
      <alignment vertical="center"/>
    </xf>
    <xf numFmtId="0" fontId="15" fillId="2" borderId="25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/>
    </xf>
    <xf numFmtId="3" fontId="16" fillId="0" borderId="25" xfId="0" applyNumberFormat="1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18" fillId="2" borderId="0" xfId="0" applyFont="1" applyFill="1" applyAlignment="1">
      <alignment vertical="center"/>
    </xf>
    <xf numFmtId="2" fontId="18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/>
    </xf>
    <xf numFmtId="0" fontId="4" fillId="8" borderId="25" xfId="0" applyFont="1" applyFill="1" applyBorder="1" applyAlignment="1">
      <alignment vertical="center" wrapText="1"/>
    </xf>
    <xf numFmtId="0" fontId="15" fillId="8" borderId="25" xfId="0" applyFont="1" applyFill="1" applyBorder="1" applyAlignment="1">
      <alignment vertical="center" wrapText="1"/>
    </xf>
    <xf numFmtId="0" fontId="15" fillId="7" borderId="25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left" vertical="center" wrapText="1"/>
    </xf>
    <xf numFmtId="0" fontId="15" fillId="2" borderId="17" xfId="0" applyFont="1" applyFill="1" applyBorder="1" applyAlignment="1">
      <alignment horizontal="left" vertical="center" wrapText="1"/>
    </xf>
    <xf numFmtId="0" fontId="15" fillId="2" borderId="18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3" fillId="3" borderId="23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15" fillId="2" borderId="37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16" fillId="2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35" xfId="0" applyFont="1" applyFill="1" applyBorder="1" applyAlignment="1">
      <alignment horizontal="left" vertical="top"/>
    </xf>
    <xf numFmtId="0" fontId="2" fillId="2" borderId="12" xfId="0" applyFont="1" applyFill="1" applyBorder="1" applyAlignment="1">
      <alignment horizontal="left" vertical="top"/>
    </xf>
    <xf numFmtId="0" fontId="2" fillId="2" borderId="36" xfId="0" applyFont="1" applyFill="1" applyBorder="1" applyAlignment="1">
      <alignment horizontal="left" vertical="top"/>
    </xf>
    <xf numFmtId="0" fontId="2" fillId="2" borderId="2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vertical="center"/>
    </xf>
    <xf numFmtId="0" fontId="2" fillId="2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20" fillId="0" borderId="38" xfId="0" applyFont="1" applyBorder="1" applyAlignment="1">
      <alignment vertical="top" wrapText="1"/>
    </xf>
    <xf numFmtId="0" fontId="2" fillId="2" borderId="38" xfId="0" applyFont="1" applyFill="1" applyBorder="1" applyAlignment="1">
      <alignment vertical="center" wrapText="1"/>
    </xf>
    <xf numFmtId="0" fontId="0" fillId="0" borderId="38" xfId="0" applyBorder="1" applyAlignment="1">
      <alignment horizontal="center" vertical="top"/>
    </xf>
    <xf numFmtId="0" fontId="0" fillId="0" borderId="38" xfId="0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vertical="center"/>
    </xf>
    <xf numFmtId="0" fontId="3" fillId="2" borderId="42" xfId="0" applyFont="1" applyFill="1" applyBorder="1" applyAlignment="1">
      <alignment vertical="center"/>
    </xf>
    <xf numFmtId="0" fontId="20" fillId="6" borderId="38" xfId="0" applyFont="1" applyFill="1" applyBorder="1" applyAlignment="1">
      <alignment vertical="top" wrapText="1"/>
    </xf>
    <xf numFmtId="0" fontId="0" fillId="6" borderId="38" xfId="0" applyFill="1" applyBorder="1" applyAlignment="1">
      <alignment horizontal="center" vertical="center"/>
    </xf>
    <xf numFmtId="0" fontId="20" fillId="0" borderId="43" xfId="0" applyFont="1" applyBorder="1" applyAlignment="1">
      <alignment vertical="top" wrapText="1"/>
    </xf>
    <xf numFmtId="0" fontId="2" fillId="2" borderId="43" xfId="0" applyFont="1" applyFill="1" applyBorder="1" applyAlignment="1">
      <alignment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0" fillId="6" borderId="43" xfId="0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vertical="center"/>
    </xf>
    <xf numFmtId="0" fontId="3" fillId="2" borderId="43" xfId="0" applyFont="1" applyFill="1" applyBorder="1" applyAlignment="1">
      <alignment vertical="center"/>
    </xf>
    <xf numFmtId="0" fontId="21" fillId="0" borderId="38" xfId="0" applyFont="1" applyBorder="1" applyAlignment="1">
      <alignment horizontal="justify" vertical="top" wrapText="1"/>
    </xf>
    <xf numFmtId="0" fontId="2" fillId="2" borderId="41" xfId="0" applyFont="1" applyFill="1" applyBorder="1" applyAlignment="1">
      <alignment vertical="center" wrapText="1"/>
    </xf>
    <xf numFmtId="0" fontId="20" fillId="9" borderId="38" xfId="0" applyFont="1" applyFill="1" applyBorder="1" applyAlignment="1">
      <alignment horizontal="justify" vertical="top"/>
    </xf>
    <xf numFmtId="0" fontId="2" fillId="2" borderId="39" xfId="0" applyFont="1" applyFill="1" applyBorder="1" applyAlignment="1">
      <alignment horizontal="center" vertical="center"/>
    </xf>
    <xf numFmtId="3" fontId="22" fillId="0" borderId="38" xfId="7" applyNumberFormat="1" applyFont="1" applyBorder="1" applyAlignment="1">
      <alignment horizontal="center" vertical="top"/>
    </xf>
    <xf numFmtId="0" fontId="2" fillId="2" borderId="41" xfId="0" applyFont="1" applyFill="1" applyBorder="1" applyAlignment="1">
      <alignment horizontal="center" vertical="center"/>
    </xf>
    <xf numFmtId="0" fontId="18" fillId="2" borderId="38" xfId="0" applyFont="1" applyFill="1" applyBorder="1" applyAlignment="1">
      <alignment horizontal="center" vertical="center"/>
    </xf>
    <xf numFmtId="0" fontId="18" fillId="2" borderId="38" xfId="0" applyFont="1" applyFill="1" applyBorder="1" applyAlignment="1">
      <alignment vertical="center"/>
    </xf>
    <xf numFmtId="0" fontId="2" fillId="9" borderId="38" xfId="0" applyFont="1" applyFill="1" applyBorder="1" applyAlignment="1">
      <alignment horizontal="justify" vertical="top"/>
    </xf>
    <xf numFmtId="0" fontId="3" fillId="2" borderId="38" xfId="0" applyFont="1" applyFill="1" applyBorder="1" applyAlignment="1">
      <alignment horizontal="center" vertical="center"/>
    </xf>
    <xf numFmtId="0" fontId="20" fillId="6" borderId="38" xfId="0" applyFont="1" applyFill="1" applyBorder="1" applyAlignment="1">
      <alignment horizontal="justify" vertical="top" wrapText="1"/>
    </xf>
    <xf numFmtId="0" fontId="20" fillId="6" borderId="38" xfId="0" applyNumberFormat="1" applyFont="1" applyFill="1" applyBorder="1" applyAlignment="1">
      <alignment vertical="top" wrapText="1"/>
    </xf>
    <xf numFmtId="0" fontId="2" fillId="6" borderId="38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top" wrapText="1"/>
    </xf>
    <xf numFmtId="0" fontId="23" fillId="6" borderId="38" xfId="0" applyFont="1" applyFill="1" applyBorder="1" applyAlignment="1">
      <alignment horizontal="justify" vertical="top"/>
    </xf>
    <xf numFmtId="0" fontId="0" fillId="0" borderId="38" xfId="0" applyBorder="1" applyAlignment="1">
      <alignment vertical="center" wrapText="1"/>
    </xf>
    <xf numFmtId="0" fontId="20" fillId="0" borderId="44" xfId="0" applyFont="1" applyBorder="1" applyAlignment="1">
      <alignment vertical="top" wrapText="1"/>
    </xf>
    <xf numFmtId="0" fontId="12" fillId="0" borderId="38" xfId="0" applyFont="1" applyBorder="1" applyAlignment="1">
      <alignment vertical="top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top"/>
    </xf>
    <xf numFmtId="0" fontId="24" fillId="2" borderId="38" xfId="0" applyFont="1" applyFill="1" applyBorder="1" applyAlignment="1">
      <alignment horizontal="center" vertical="center" wrapText="1"/>
    </xf>
    <xf numFmtId="0" fontId="0" fillId="6" borderId="38" xfId="0" applyFill="1" applyBorder="1" applyAlignment="1">
      <alignment vertical="center"/>
    </xf>
    <xf numFmtId="0" fontId="21" fillId="0" borderId="47" xfId="0" applyFont="1" applyBorder="1" applyAlignment="1">
      <alignment horizontal="justify" vertical="top" wrapText="1"/>
    </xf>
    <xf numFmtId="0" fontId="21" fillId="0" borderId="38" xfId="0" applyFont="1" applyFill="1" applyBorder="1" applyAlignment="1">
      <alignment horizontal="justify" vertical="top"/>
    </xf>
    <xf numFmtId="0" fontId="2" fillId="6" borderId="38" xfId="0" applyFont="1" applyFill="1" applyBorder="1" applyAlignment="1">
      <alignment vertical="center"/>
    </xf>
    <xf numFmtId="49" fontId="2" fillId="0" borderId="38" xfId="6" applyNumberFormat="1" applyFont="1" applyBorder="1" applyAlignment="1">
      <alignment horizontal="left" vertical="top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vertical="center"/>
    </xf>
    <xf numFmtId="0" fontId="12" fillId="6" borderId="38" xfId="0" applyFont="1" applyFill="1" applyBorder="1" applyAlignment="1">
      <alignment vertical="top" wrapText="1"/>
    </xf>
    <xf numFmtId="3" fontId="2" fillId="2" borderId="38" xfId="0" applyNumberFormat="1" applyFont="1" applyFill="1" applyBorder="1" applyAlignment="1">
      <alignment horizontal="center" vertical="center" wrapText="1"/>
    </xf>
    <xf numFmtId="0" fontId="21" fillId="0" borderId="48" xfId="0" applyFont="1" applyBorder="1" applyAlignment="1">
      <alignment horizontal="justify" vertical="top" wrapText="1"/>
    </xf>
    <xf numFmtId="3" fontId="2" fillId="2" borderId="38" xfId="0" applyNumberFormat="1" applyFont="1" applyFill="1" applyBorder="1" applyAlignment="1">
      <alignment horizontal="center" vertical="center"/>
    </xf>
    <xf numFmtId="0" fontId="20" fillId="2" borderId="38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justify" vertical="top"/>
    </xf>
    <xf numFmtId="3" fontId="25" fillId="0" borderId="38" xfId="0" applyNumberFormat="1" applyFont="1" applyBorder="1" applyAlignment="1">
      <alignment horizontal="center" vertical="top" wrapText="1"/>
    </xf>
    <xf numFmtId="3" fontId="25" fillId="0" borderId="38" xfId="0" applyNumberFormat="1" applyFont="1" applyBorder="1" applyAlignment="1">
      <alignment horizontal="center" vertical="top"/>
    </xf>
    <xf numFmtId="0" fontId="6" fillId="9" borderId="38" xfId="0" applyFont="1" applyFill="1" applyBorder="1" applyAlignment="1">
      <alignment horizontal="justify" vertical="top"/>
    </xf>
    <xf numFmtId="0" fontId="2" fillId="2" borderId="38" xfId="0" applyFont="1" applyFill="1" applyBorder="1" applyAlignment="1">
      <alignment horizontal="center"/>
    </xf>
    <xf numFmtId="0" fontId="2" fillId="6" borderId="38" xfId="0" applyFont="1" applyFill="1" applyBorder="1" applyAlignment="1">
      <alignment horizontal="justify" vertical="top"/>
    </xf>
    <xf numFmtId="0" fontId="2" fillId="2" borderId="34" xfId="0" applyFont="1" applyFill="1" applyBorder="1" applyAlignment="1">
      <alignment horizontal="center" vertical="center"/>
    </xf>
    <xf numFmtId="3" fontId="3" fillId="2" borderId="34" xfId="0" applyNumberFormat="1" applyFont="1" applyFill="1" applyBorder="1" applyAlignment="1">
      <alignment horizontal="center" vertical="center" wrapText="1"/>
    </xf>
    <xf numFmtId="3" fontId="3" fillId="2" borderId="34" xfId="0" applyNumberFormat="1" applyFont="1" applyFill="1" applyBorder="1" applyAlignment="1">
      <alignment horizontal="center" vertical="center"/>
    </xf>
    <xf numFmtId="3" fontId="2" fillId="2" borderId="34" xfId="0" applyNumberFormat="1" applyFont="1" applyFill="1" applyBorder="1" applyAlignment="1">
      <alignment vertical="center"/>
    </xf>
    <xf numFmtId="0" fontId="2" fillId="8" borderId="34" xfId="0" applyFont="1" applyFill="1" applyBorder="1" applyAlignment="1">
      <alignment vertical="center"/>
    </xf>
  </cellXfs>
  <cellStyles count="10">
    <cellStyle name="20% - Accent6" xfId="1"/>
    <cellStyle name="Euro" xfId="2"/>
    <cellStyle name="Euro 2" xfId="3"/>
    <cellStyle name="Euro 3" xfId="4"/>
    <cellStyle name="Millares 3" xfId="5"/>
    <cellStyle name="Normal" xfId="0" builtinId="0"/>
    <cellStyle name="Normal 2" xfId="6"/>
    <cellStyle name="Normal 3" xfId="7"/>
    <cellStyle name="Normal 4 8" xfId="8"/>
    <cellStyle name="Porcentual 2" xfId="9"/>
  </cellStyles>
  <dxfs count="0"/>
  <tableStyles count="0" defaultTableStyle="TableStyleMedium9" defaultPivotStyle="PivotStyleLight16"/>
  <colors>
    <mruColors>
      <color rgb="FF009644"/>
      <color rgb="FF00B451"/>
      <color rgb="FF00602B"/>
      <color rgb="FF00EE6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s-MX"/>
              <a:t>Avance</a:t>
            </a:r>
            <a:r>
              <a:rPr lang="es-MX" baseline="0"/>
              <a:t> al primer trimestre</a:t>
            </a:r>
            <a:endParaRPr lang="es-MX"/>
          </a:p>
        </c:rich>
      </c:tx>
      <c:layout/>
      <c:overlay val="1"/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'CPCA-III-13 P-1, I-1'!$D$119:$E$119</c:f>
              <c:strCache>
                <c:ptCount val="2"/>
                <c:pt idx="0">
                  <c:v>% avance</c:v>
                </c:pt>
                <c:pt idx="1">
                  <c:v>% en proceso</c:v>
                </c:pt>
              </c:strCache>
            </c:strRef>
          </c:cat>
          <c:val>
            <c:numRef>
              <c:f>'CPCA-III-13 P-1, I-1'!$D$120:$E$120</c:f>
              <c:numCache>
                <c:formatCode>0.00</c:formatCode>
                <c:ptCount val="2"/>
                <c:pt idx="0">
                  <c:v>33.333333333333329</c:v>
                </c:pt>
                <c:pt idx="1">
                  <c:v>66.666666666666671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s-MX"/>
              <a:t>Avance al primer trimestre</a:t>
            </a:r>
          </a:p>
        </c:rich>
      </c:tx>
      <c:layout/>
      <c:overlay val="1"/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'CPCA-III-13 P-5, I-1'!$D$107:$E$107</c:f>
              <c:strCache>
                <c:ptCount val="2"/>
                <c:pt idx="0">
                  <c:v>% avance</c:v>
                </c:pt>
                <c:pt idx="1">
                  <c:v>% en proceso</c:v>
                </c:pt>
              </c:strCache>
            </c:strRef>
          </c:cat>
          <c:val>
            <c:numRef>
              <c:f>'CPCA-III-13 P-5, I-1'!$D$108:$E$108</c:f>
              <c:numCache>
                <c:formatCode>0.00</c:formatCode>
                <c:ptCount val="2"/>
                <c:pt idx="0">
                  <c:v>25</c:v>
                </c:pt>
                <c:pt idx="1">
                  <c:v>75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s-MX"/>
              <a:t>Avance al primer trimestre</a:t>
            </a:r>
          </a:p>
          <a:p>
            <a:pPr>
              <a:defRPr/>
            </a:pPr>
            <a:endParaRPr lang="es-MX"/>
          </a:p>
        </c:rich>
      </c:tx>
      <c:layout/>
      <c:overlay val="1"/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'CPCA-III-13 P-5, I-2'!$D$110:$E$110</c:f>
              <c:strCache>
                <c:ptCount val="2"/>
                <c:pt idx="0">
                  <c:v>% avance</c:v>
                </c:pt>
                <c:pt idx="1">
                  <c:v>% en proceso</c:v>
                </c:pt>
              </c:strCache>
            </c:strRef>
          </c:cat>
          <c:val>
            <c:numRef>
              <c:f>'CPCA-III-13 P-5, I-2'!$D$111:$E$111</c:f>
              <c:numCache>
                <c:formatCode>0.00</c:formatCode>
                <c:ptCount val="2"/>
                <c:pt idx="0">
                  <c:v>33.333333333333329</c:v>
                </c:pt>
                <c:pt idx="1">
                  <c:v>66.666666666666671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s-MX"/>
              <a:t>Avance al primer trimestre</a:t>
            </a:r>
          </a:p>
          <a:p>
            <a:pPr>
              <a:defRPr/>
            </a:pPr>
            <a:endParaRPr lang="es-MX"/>
          </a:p>
        </c:rich>
      </c:tx>
      <c:layout/>
      <c:overlay val="1"/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'CPCA-III-13 P-1 CDM'!$F$105:$G$105</c:f>
              <c:strCache>
                <c:ptCount val="2"/>
                <c:pt idx="0">
                  <c:v>% avance</c:v>
                </c:pt>
                <c:pt idx="1">
                  <c:v>% en proceso</c:v>
                </c:pt>
              </c:strCache>
            </c:strRef>
          </c:cat>
          <c:val>
            <c:numRef>
              <c:f>'CPCA-III-13 P-1 CDM'!$F$106:$G$106</c:f>
              <c:numCache>
                <c:formatCode>0.00</c:formatCode>
                <c:ptCount val="2"/>
                <c:pt idx="0">
                  <c:v>46.808510638297875</c:v>
                </c:pt>
                <c:pt idx="1">
                  <c:v>53.191489361702125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s-MX"/>
              <a:t>Avance</a:t>
            </a:r>
            <a:r>
              <a:rPr lang="es-MX" baseline="0"/>
              <a:t> al primer trimestre</a:t>
            </a:r>
            <a:endParaRPr lang="es-MX"/>
          </a:p>
        </c:rich>
      </c:tx>
      <c:layout/>
      <c:overlay val="1"/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'CPCA-III-13 P-2, CDM'!$D$109:$E$109</c:f>
              <c:strCache>
                <c:ptCount val="2"/>
                <c:pt idx="0">
                  <c:v>% avance</c:v>
                </c:pt>
                <c:pt idx="1">
                  <c:v>% en proceso</c:v>
                </c:pt>
              </c:strCache>
            </c:strRef>
          </c:cat>
          <c:val>
            <c:numRef>
              <c:f>'CPCA-III-13 P-2, CDM'!$D$110:$E$110</c:f>
              <c:numCache>
                <c:formatCode>0.00</c:formatCode>
                <c:ptCount val="2"/>
                <c:pt idx="0">
                  <c:v>32.786885245901637</c:v>
                </c:pt>
                <c:pt idx="1">
                  <c:v>67.21311475409837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s-MX"/>
              <a:t>Avance al primer trimestre</a:t>
            </a:r>
          </a:p>
        </c:rich>
      </c:tx>
      <c:layout/>
      <c:overlay val="1"/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'CPCA-III-13 P-1, I-2'!$F$120:$G$120</c:f>
              <c:strCache>
                <c:ptCount val="2"/>
                <c:pt idx="0">
                  <c:v>% avance</c:v>
                </c:pt>
                <c:pt idx="1">
                  <c:v>% en proceso</c:v>
                </c:pt>
              </c:strCache>
            </c:strRef>
          </c:cat>
          <c:val>
            <c:numRef>
              <c:f>'CPCA-III-13 P-1, I-2'!$F$121:$G$121</c:f>
              <c:numCache>
                <c:formatCode>0.00</c:formatCode>
                <c:ptCount val="2"/>
                <c:pt idx="0">
                  <c:v>44.444444444444443</c:v>
                </c:pt>
                <c:pt idx="1">
                  <c:v>55.555555555555557</c:v>
                </c:pt>
              </c:numCache>
            </c:numRef>
          </c:val>
        </c:ser>
        <c:ser>
          <c:idx val="1"/>
          <c:order val="1"/>
          <c:explosion val="25"/>
          <c:cat>
            <c:strRef>
              <c:f>'CPCA-III-13 P-1, I-2'!$F$120:$G$120</c:f>
              <c:strCache>
                <c:ptCount val="2"/>
                <c:pt idx="0">
                  <c:v>% avance</c:v>
                </c:pt>
                <c:pt idx="1">
                  <c:v>% en proceso</c:v>
                </c:pt>
              </c:strCache>
            </c:strRef>
          </c:cat>
          <c:val>
            <c:numRef>
              <c:f>'CPCA-III-13 P-1, I-2'!$F$122:$G$122</c:f>
              <c:numCache>
                <c:formatCode>General</c:formatCode>
                <c:ptCount val="2"/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s-MX"/>
              <a:t>Avance al primer trimestre</a:t>
            </a:r>
          </a:p>
          <a:p>
            <a:pPr>
              <a:defRPr/>
            </a:pPr>
            <a:endParaRPr lang="es-MX"/>
          </a:p>
        </c:rich>
      </c:tx>
      <c:layout/>
      <c:overlay val="1"/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'CPCA-III-13 P-1, I-3'!$D$111:$E$111</c:f>
              <c:strCache>
                <c:ptCount val="2"/>
                <c:pt idx="0">
                  <c:v>% avance</c:v>
                </c:pt>
                <c:pt idx="1">
                  <c:v>% en proceso</c:v>
                </c:pt>
              </c:strCache>
            </c:strRef>
          </c:cat>
          <c:val>
            <c:numRef>
              <c:f>'CPCA-III-13 P-1, I-3'!$D$112:$E$112</c:f>
              <c:numCache>
                <c:formatCode>0.00</c:formatCode>
                <c:ptCount val="2"/>
                <c:pt idx="0">
                  <c:v>23.076923076923077</c:v>
                </c:pt>
                <c:pt idx="1">
                  <c:v>76.92307692307692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s-MX"/>
              <a:t>Avance a primer trimestre</a:t>
            </a:r>
          </a:p>
          <a:p>
            <a:pPr>
              <a:defRPr/>
            </a:pPr>
            <a:endParaRPr lang="es-MX"/>
          </a:p>
        </c:rich>
      </c:tx>
      <c:layout/>
      <c:overlay val="1"/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'CPCA-III-13 P-2, I-1'!$D$109:$E$109</c:f>
              <c:strCache>
                <c:ptCount val="2"/>
                <c:pt idx="0">
                  <c:v>% avance</c:v>
                </c:pt>
                <c:pt idx="1">
                  <c:v>% en proceso</c:v>
                </c:pt>
              </c:strCache>
            </c:strRef>
          </c:cat>
          <c:val>
            <c:numRef>
              <c:f>'CPCA-III-13 P-2, I-1'!$D$110:$E$110</c:f>
              <c:numCache>
                <c:formatCode>0.00</c:formatCode>
                <c:ptCount val="2"/>
                <c:pt idx="0">
                  <c:v>25</c:v>
                </c:pt>
                <c:pt idx="1">
                  <c:v>75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s-MX"/>
              <a:t>Avance</a:t>
            </a:r>
            <a:r>
              <a:rPr lang="es-MX" baseline="0"/>
              <a:t> al primer trimestre</a:t>
            </a:r>
            <a:endParaRPr lang="es-MX"/>
          </a:p>
        </c:rich>
      </c:tx>
      <c:layout/>
      <c:overlay val="1"/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numRef>
              <c:f>'CPCA-III-13 P-2, I-2'!$D$109:$E$109</c:f>
              <c:numCache>
                <c:formatCode>General</c:formatCode>
                <c:ptCount val="2"/>
                <c:pt idx="0">
                  <c:v>3</c:v>
                </c:pt>
                <c:pt idx="1">
                  <c:v>2</c:v>
                </c:pt>
              </c:numCache>
            </c:numRef>
          </c:cat>
          <c:val>
            <c:numRef>
              <c:f>'CPCA-III-13 P-2, I-2'!$D$110:$E$110</c:f>
              <c:numCache>
                <c:formatCode>General</c:formatCode>
                <c:ptCount val="2"/>
                <c:pt idx="0">
                  <c:v>2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s-MX"/>
              <a:t>Avance</a:t>
            </a:r>
            <a:r>
              <a:rPr lang="es-MX" baseline="0"/>
              <a:t> al primer trimestre</a:t>
            </a:r>
          </a:p>
          <a:p>
            <a:pPr>
              <a:defRPr/>
            </a:pPr>
            <a:endParaRPr lang="es-MX"/>
          </a:p>
        </c:rich>
      </c:tx>
      <c:layout/>
      <c:overlay val="1"/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'CPCA-III-13 P-2, I-3'!$D$109:$E$109</c:f>
              <c:strCache>
                <c:ptCount val="2"/>
                <c:pt idx="0">
                  <c:v>% avance</c:v>
                </c:pt>
                <c:pt idx="1">
                  <c:v>% en proceso</c:v>
                </c:pt>
              </c:strCache>
            </c:strRef>
          </c:cat>
          <c:val>
            <c:numRef>
              <c:f>'CPCA-III-13 P-2, I-3'!$D$110:$E$110</c:f>
              <c:numCache>
                <c:formatCode>0.00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s-MX"/>
              <a:t>Avance al primer trimestre</a:t>
            </a:r>
          </a:p>
          <a:p>
            <a:pPr>
              <a:defRPr/>
            </a:pPr>
            <a:endParaRPr lang="es-MX"/>
          </a:p>
        </c:rich>
      </c:tx>
      <c:layout/>
      <c:overlay val="1"/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'CPCA-III-13 P-3, I-1'!$F$107:$G$107</c:f>
              <c:strCache>
                <c:ptCount val="2"/>
                <c:pt idx="0">
                  <c:v>% avance</c:v>
                </c:pt>
                <c:pt idx="1">
                  <c:v>% en proceso</c:v>
                </c:pt>
              </c:strCache>
            </c:strRef>
          </c:cat>
          <c:val>
            <c:numRef>
              <c:f>'CPCA-III-13 P-3, I-1'!$F$108:$G$108</c:f>
              <c:numCache>
                <c:formatCode>0.00</c:formatCode>
                <c:ptCount val="2"/>
                <c:pt idx="0">
                  <c:v>31.397114654517843</c:v>
                </c:pt>
                <c:pt idx="1">
                  <c:v>68.60288534548215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s-MX"/>
              <a:t>Avance al primer trimestre</a:t>
            </a:r>
          </a:p>
        </c:rich>
      </c:tx>
      <c:layout/>
      <c:overlay val="1"/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strRef>
              <c:f>'CPCA-III-13 P-3, I-2'!$D$111:$E$111</c:f>
              <c:strCache>
                <c:ptCount val="2"/>
                <c:pt idx="0">
                  <c:v>% avance</c:v>
                </c:pt>
                <c:pt idx="1">
                  <c:v>% en proceso</c:v>
                </c:pt>
              </c:strCache>
            </c:strRef>
          </c:cat>
          <c:val>
            <c:numRef>
              <c:f>'CPCA-III-13 P-3, I-2'!$D$112:$E$112</c:f>
              <c:numCache>
                <c:formatCode>0.00</c:formatCod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s-MX"/>
              <a:t>Avance</a:t>
            </a:r>
            <a:r>
              <a:rPr lang="es-MX" baseline="0"/>
              <a:t> al primer trimestre</a:t>
            </a:r>
            <a:endParaRPr lang="es-MX"/>
          </a:p>
        </c:rich>
      </c:tx>
      <c:layout/>
      <c:overlay val="1"/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Val val="1"/>
            <c:showLeaderLines val="1"/>
          </c:dLbls>
          <c:cat>
            <c:numRef>
              <c:f>'CPCA-III-13 P-4, I-1'!$E$107:$F$107</c:f>
              <c:numCache>
                <c:formatCode>General</c:formatCode>
                <c:ptCount val="2"/>
              </c:numCache>
            </c:numRef>
          </c:cat>
          <c:val>
            <c:numRef>
              <c:f>'CPCA-III-13 P-4, I-1'!$E$108:$F$108</c:f>
              <c:numCache>
                <c:formatCode>General</c:formatCode>
                <c:ptCount val="2"/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1581151</xdr:colOff>
      <xdr:row>0</xdr:row>
      <xdr:rowOff>76200</xdr:rowOff>
    </xdr:from>
    <xdr:to>
      <xdr:col>15</xdr:col>
      <xdr:colOff>66675</xdr:colOff>
      <xdr:row>3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457451" y="76200"/>
          <a:ext cx="9277349" cy="523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GOBIERNO DEL ESTADO DE SONORA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FICHA TÉCNICA PARA SEGUIMIENTO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Y EVALUACIÓN DE INDICADORES DE PROYECTOS Y PROCESOS</a:t>
          </a: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2</xdr:col>
      <xdr:colOff>762000</xdr:colOff>
      <xdr:row>3</xdr:row>
      <xdr:rowOff>323850</xdr:rowOff>
    </xdr:to>
    <xdr:pic>
      <xdr:nvPicPr>
        <xdr:cNvPr id="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123825"/>
          <a:ext cx="7620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219075</xdr:colOff>
      <xdr:row>74</xdr:row>
      <xdr:rowOff>19050</xdr:rowOff>
    </xdr:from>
    <xdr:to>
      <xdr:col>11</xdr:col>
      <xdr:colOff>352425</xdr:colOff>
      <xdr:row>75</xdr:row>
      <xdr:rowOff>9525</xdr:rowOff>
    </xdr:to>
    <xdr:sp macro="" textlink="">
      <xdr:nvSpPr>
        <xdr:cNvPr id="5" name="CuadroTexto 24"/>
        <xdr:cNvSpPr txBox="1"/>
      </xdr:nvSpPr>
      <xdr:spPr>
        <a:xfrm>
          <a:off x="8772525" y="12792075"/>
          <a:ext cx="133350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11</xdr:col>
      <xdr:colOff>552450</xdr:colOff>
      <xdr:row>73</xdr:row>
      <xdr:rowOff>133349</xdr:rowOff>
    </xdr:from>
    <xdr:to>
      <xdr:col>12</xdr:col>
      <xdr:colOff>190500</xdr:colOff>
      <xdr:row>75</xdr:row>
      <xdr:rowOff>9524</xdr:rowOff>
    </xdr:to>
    <xdr:sp macro="" textlink="">
      <xdr:nvSpPr>
        <xdr:cNvPr id="6" name="CuadroTexto 25"/>
        <xdr:cNvSpPr txBox="1"/>
      </xdr:nvSpPr>
      <xdr:spPr>
        <a:xfrm>
          <a:off x="9105900" y="12744449"/>
          <a:ext cx="466725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12</xdr:col>
      <xdr:colOff>428625</xdr:colOff>
      <xdr:row>74</xdr:row>
      <xdr:rowOff>0</xdr:rowOff>
    </xdr:from>
    <xdr:to>
      <xdr:col>12</xdr:col>
      <xdr:colOff>571500</xdr:colOff>
      <xdr:row>74</xdr:row>
      <xdr:rowOff>133350</xdr:rowOff>
    </xdr:to>
    <xdr:sp macro="" textlink="">
      <xdr:nvSpPr>
        <xdr:cNvPr id="7" name="CuadroTexto 26"/>
        <xdr:cNvSpPr txBox="1"/>
      </xdr:nvSpPr>
      <xdr:spPr>
        <a:xfrm>
          <a:off x="9810750" y="12773025"/>
          <a:ext cx="142875" cy="133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14</xdr:col>
      <xdr:colOff>38100</xdr:colOff>
      <xdr:row>74</xdr:row>
      <xdr:rowOff>9525</xdr:rowOff>
    </xdr:from>
    <xdr:to>
      <xdr:col>14</xdr:col>
      <xdr:colOff>209550</xdr:colOff>
      <xdr:row>74</xdr:row>
      <xdr:rowOff>152400</xdr:rowOff>
    </xdr:to>
    <xdr:sp macro="" textlink="">
      <xdr:nvSpPr>
        <xdr:cNvPr id="8" name="CuadroTexto 28"/>
        <xdr:cNvSpPr txBox="1"/>
      </xdr:nvSpPr>
      <xdr:spPr>
        <a:xfrm>
          <a:off x="10944225" y="12782550"/>
          <a:ext cx="171450" cy="142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15</xdr:col>
      <xdr:colOff>238125</xdr:colOff>
      <xdr:row>74</xdr:row>
      <xdr:rowOff>19050</xdr:rowOff>
    </xdr:from>
    <xdr:to>
      <xdr:col>15</xdr:col>
      <xdr:colOff>390525</xdr:colOff>
      <xdr:row>74</xdr:row>
      <xdr:rowOff>142875</xdr:rowOff>
    </xdr:to>
    <xdr:sp macro="" textlink="">
      <xdr:nvSpPr>
        <xdr:cNvPr id="9" name="CuadroTexto 29"/>
        <xdr:cNvSpPr txBox="1"/>
      </xdr:nvSpPr>
      <xdr:spPr>
        <a:xfrm>
          <a:off x="11906250" y="12792075"/>
          <a:ext cx="152400" cy="123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oneCellAnchor>
    <xdr:from>
      <xdr:col>15</xdr:col>
      <xdr:colOff>64112</xdr:colOff>
      <xdr:row>0</xdr:row>
      <xdr:rowOff>108239</xdr:rowOff>
    </xdr:from>
    <xdr:ext cx="1222708" cy="257174"/>
    <xdr:sp macro="" textlink="">
      <xdr:nvSpPr>
        <xdr:cNvPr id="11" name="10 CuadroTexto"/>
        <xdr:cNvSpPr txBox="1"/>
      </xdr:nvSpPr>
      <xdr:spPr>
        <a:xfrm>
          <a:off x="11732237" y="108239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ETCA-III-13</a:t>
          </a:r>
        </a:p>
      </xdr:txBody>
    </xdr:sp>
    <xdr:clientData/>
  </xdr:oneCellAnchor>
  <xdr:oneCellAnchor>
    <xdr:from>
      <xdr:col>14</xdr:col>
      <xdr:colOff>65431</xdr:colOff>
      <xdr:row>3</xdr:row>
      <xdr:rowOff>94817</xdr:rowOff>
    </xdr:from>
    <xdr:ext cx="2137124" cy="239809"/>
    <xdr:sp macro="" textlink="">
      <xdr:nvSpPr>
        <xdr:cNvPr id="12" name="11 CuadroTexto"/>
        <xdr:cNvSpPr txBox="1"/>
      </xdr:nvSpPr>
      <xdr:spPr>
        <a:xfrm>
          <a:off x="10971556" y="609167"/>
          <a:ext cx="2137124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  <xdr:twoCellAnchor>
    <xdr:from>
      <xdr:col>0</xdr:col>
      <xdr:colOff>714375</xdr:colOff>
      <xdr:row>63</xdr:row>
      <xdr:rowOff>9525</xdr:rowOff>
    </xdr:from>
    <xdr:to>
      <xdr:col>6</xdr:col>
      <xdr:colOff>542925</xdr:colOff>
      <xdr:row>79</xdr:row>
      <xdr:rowOff>133350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1581151</xdr:colOff>
      <xdr:row>0</xdr:row>
      <xdr:rowOff>76200</xdr:rowOff>
    </xdr:from>
    <xdr:to>
      <xdr:col>15</xdr:col>
      <xdr:colOff>66675</xdr:colOff>
      <xdr:row>3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457451" y="76200"/>
          <a:ext cx="9277349" cy="523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GOBIERNO DEL ESTADO DE SONORA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FICHA TÉCNICA PARA SEGUIMIENTO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Y EVALUACIÓN DE INDICADORES DE PROYECTOS Y PROCESOS</a:t>
          </a: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2</xdr:col>
      <xdr:colOff>762000</xdr:colOff>
      <xdr:row>3</xdr:row>
      <xdr:rowOff>323850</xdr:rowOff>
    </xdr:to>
    <xdr:pic>
      <xdr:nvPicPr>
        <xdr:cNvPr id="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123825"/>
          <a:ext cx="7620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219075</xdr:colOff>
      <xdr:row>71</xdr:row>
      <xdr:rowOff>19050</xdr:rowOff>
    </xdr:from>
    <xdr:to>
      <xdr:col>11</xdr:col>
      <xdr:colOff>352425</xdr:colOff>
      <xdr:row>72</xdr:row>
      <xdr:rowOff>9525</xdr:rowOff>
    </xdr:to>
    <xdr:sp macro="" textlink="">
      <xdr:nvSpPr>
        <xdr:cNvPr id="11" name="CuadroTexto 24"/>
        <xdr:cNvSpPr txBox="1"/>
      </xdr:nvSpPr>
      <xdr:spPr>
        <a:xfrm>
          <a:off x="8772525" y="13744575"/>
          <a:ext cx="133350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11</xdr:col>
      <xdr:colOff>552450</xdr:colOff>
      <xdr:row>70</xdr:row>
      <xdr:rowOff>133349</xdr:rowOff>
    </xdr:from>
    <xdr:to>
      <xdr:col>12</xdr:col>
      <xdr:colOff>190500</xdr:colOff>
      <xdr:row>72</xdr:row>
      <xdr:rowOff>9524</xdr:rowOff>
    </xdr:to>
    <xdr:sp macro="" textlink="">
      <xdr:nvSpPr>
        <xdr:cNvPr id="12" name="CuadroTexto 25"/>
        <xdr:cNvSpPr txBox="1"/>
      </xdr:nvSpPr>
      <xdr:spPr>
        <a:xfrm>
          <a:off x="9105900" y="13696949"/>
          <a:ext cx="466725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12</xdr:col>
      <xdr:colOff>428625</xdr:colOff>
      <xdr:row>71</xdr:row>
      <xdr:rowOff>0</xdr:rowOff>
    </xdr:from>
    <xdr:to>
      <xdr:col>12</xdr:col>
      <xdr:colOff>571500</xdr:colOff>
      <xdr:row>71</xdr:row>
      <xdr:rowOff>133350</xdr:rowOff>
    </xdr:to>
    <xdr:sp macro="" textlink="">
      <xdr:nvSpPr>
        <xdr:cNvPr id="13" name="CuadroTexto 26"/>
        <xdr:cNvSpPr txBox="1"/>
      </xdr:nvSpPr>
      <xdr:spPr>
        <a:xfrm>
          <a:off x="9810750" y="13725525"/>
          <a:ext cx="142875" cy="133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14</xdr:col>
      <xdr:colOff>38100</xdr:colOff>
      <xdr:row>71</xdr:row>
      <xdr:rowOff>9525</xdr:rowOff>
    </xdr:from>
    <xdr:to>
      <xdr:col>14</xdr:col>
      <xdr:colOff>209550</xdr:colOff>
      <xdr:row>71</xdr:row>
      <xdr:rowOff>152400</xdr:rowOff>
    </xdr:to>
    <xdr:sp macro="" textlink="">
      <xdr:nvSpPr>
        <xdr:cNvPr id="14" name="CuadroTexto 28"/>
        <xdr:cNvSpPr txBox="1"/>
      </xdr:nvSpPr>
      <xdr:spPr>
        <a:xfrm>
          <a:off x="10944225" y="13735050"/>
          <a:ext cx="171450" cy="142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15</xdr:col>
      <xdr:colOff>238125</xdr:colOff>
      <xdr:row>71</xdr:row>
      <xdr:rowOff>19050</xdr:rowOff>
    </xdr:from>
    <xdr:to>
      <xdr:col>15</xdr:col>
      <xdr:colOff>390525</xdr:colOff>
      <xdr:row>71</xdr:row>
      <xdr:rowOff>142875</xdr:rowOff>
    </xdr:to>
    <xdr:sp macro="" textlink="">
      <xdr:nvSpPr>
        <xdr:cNvPr id="15" name="CuadroTexto 29"/>
        <xdr:cNvSpPr txBox="1"/>
      </xdr:nvSpPr>
      <xdr:spPr>
        <a:xfrm>
          <a:off x="11906250" y="13744575"/>
          <a:ext cx="152400" cy="123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oneCellAnchor>
    <xdr:from>
      <xdr:col>15</xdr:col>
      <xdr:colOff>64112</xdr:colOff>
      <xdr:row>0</xdr:row>
      <xdr:rowOff>108239</xdr:rowOff>
    </xdr:from>
    <xdr:ext cx="1222708" cy="257174"/>
    <xdr:sp macro="" textlink="">
      <xdr:nvSpPr>
        <xdr:cNvPr id="17" name="16 CuadroTexto"/>
        <xdr:cNvSpPr txBox="1"/>
      </xdr:nvSpPr>
      <xdr:spPr>
        <a:xfrm>
          <a:off x="11732237" y="108239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ETCA-III-13</a:t>
          </a:r>
        </a:p>
      </xdr:txBody>
    </xdr:sp>
    <xdr:clientData/>
  </xdr:oneCellAnchor>
  <xdr:oneCellAnchor>
    <xdr:from>
      <xdr:col>14</xdr:col>
      <xdr:colOff>65431</xdr:colOff>
      <xdr:row>3</xdr:row>
      <xdr:rowOff>94817</xdr:rowOff>
    </xdr:from>
    <xdr:ext cx="2137124" cy="239809"/>
    <xdr:sp macro="" textlink="">
      <xdr:nvSpPr>
        <xdr:cNvPr id="18" name="17 CuadroTexto"/>
        <xdr:cNvSpPr txBox="1"/>
      </xdr:nvSpPr>
      <xdr:spPr>
        <a:xfrm>
          <a:off x="10971556" y="609167"/>
          <a:ext cx="2137124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  <xdr:twoCellAnchor>
    <xdr:from>
      <xdr:col>1</xdr:col>
      <xdr:colOff>561975</xdr:colOff>
      <xdr:row>59</xdr:row>
      <xdr:rowOff>76200</xdr:rowOff>
    </xdr:from>
    <xdr:to>
      <xdr:col>7</xdr:col>
      <xdr:colOff>390525</xdr:colOff>
      <xdr:row>76</xdr:row>
      <xdr:rowOff>38100</xdr:rowOff>
    </xdr:to>
    <xdr:graphicFrame macro="">
      <xdr:nvGraphicFramePr>
        <xdr:cNvPr id="26" name="2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1581151</xdr:colOff>
      <xdr:row>0</xdr:row>
      <xdr:rowOff>76200</xdr:rowOff>
    </xdr:from>
    <xdr:to>
      <xdr:col>15</xdr:col>
      <xdr:colOff>66675</xdr:colOff>
      <xdr:row>3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457451" y="76200"/>
          <a:ext cx="9277349" cy="523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GOBIERNO DEL ESTADO DE SONORA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FICHA TÉCNICA PARA SEGUIMIENTO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Y EVALUACIÓN DE INDICADORES DE PROYECTOS Y PROCESOS</a:t>
          </a: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2</xdr:col>
      <xdr:colOff>762000</xdr:colOff>
      <xdr:row>3</xdr:row>
      <xdr:rowOff>323850</xdr:rowOff>
    </xdr:to>
    <xdr:pic>
      <xdr:nvPicPr>
        <xdr:cNvPr id="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123825"/>
          <a:ext cx="7620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219075</xdr:colOff>
      <xdr:row>75</xdr:row>
      <xdr:rowOff>19050</xdr:rowOff>
    </xdr:from>
    <xdr:to>
      <xdr:col>11</xdr:col>
      <xdr:colOff>352425</xdr:colOff>
      <xdr:row>76</xdr:row>
      <xdr:rowOff>9525</xdr:rowOff>
    </xdr:to>
    <xdr:sp macro="" textlink="">
      <xdr:nvSpPr>
        <xdr:cNvPr id="11" name="CuadroTexto 24"/>
        <xdr:cNvSpPr txBox="1"/>
      </xdr:nvSpPr>
      <xdr:spPr>
        <a:xfrm>
          <a:off x="8772525" y="13744575"/>
          <a:ext cx="133350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11</xdr:col>
      <xdr:colOff>552450</xdr:colOff>
      <xdr:row>74</xdr:row>
      <xdr:rowOff>133349</xdr:rowOff>
    </xdr:from>
    <xdr:to>
      <xdr:col>12</xdr:col>
      <xdr:colOff>190500</xdr:colOff>
      <xdr:row>76</xdr:row>
      <xdr:rowOff>9524</xdr:rowOff>
    </xdr:to>
    <xdr:sp macro="" textlink="">
      <xdr:nvSpPr>
        <xdr:cNvPr id="12" name="CuadroTexto 25"/>
        <xdr:cNvSpPr txBox="1"/>
      </xdr:nvSpPr>
      <xdr:spPr>
        <a:xfrm>
          <a:off x="9105900" y="13696949"/>
          <a:ext cx="466725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12</xdr:col>
      <xdr:colOff>428625</xdr:colOff>
      <xdr:row>75</xdr:row>
      <xdr:rowOff>0</xdr:rowOff>
    </xdr:from>
    <xdr:to>
      <xdr:col>12</xdr:col>
      <xdr:colOff>571500</xdr:colOff>
      <xdr:row>75</xdr:row>
      <xdr:rowOff>133350</xdr:rowOff>
    </xdr:to>
    <xdr:sp macro="" textlink="">
      <xdr:nvSpPr>
        <xdr:cNvPr id="13" name="CuadroTexto 26"/>
        <xdr:cNvSpPr txBox="1"/>
      </xdr:nvSpPr>
      <xdr:spPr>
        <a:xfrm>
          <a:off x="9810750" y="13725525"/>
          <a:ext cx="142875" cy="133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14</xdr:col>
      <xdr:colOff>38100</xdr:colOff>
      <xdr:row>75</xdr:row>
      <xdr:rowOff>9525</xdr:rowOff>
    </xdr:from>
    <xdr:to>
      <xdr:col>14</xdr:col>
      <xdr:colOff>209550</xdr:colOff>
      <xdr:row>75</xdr:row>
      <xdr:rowOff>152400</xdr:rowOff>
    </xdr:to>
    <xdr:sp macro="" textlink="">
      <xdr:nvSpPr>
        <xdr:cNvPr id="14" name="CuadroTexto 28"/>
        <xdr:cNvSpPr txBox="1"/>
      </xdr:nvSpPr>
      <xdr:spPr>
        <a:xfrm>
          <a:off x="10944225" y="13735050"/>
          <a:ext cx="171450" cy="142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15</xdr:col>
      <xdr:colOff>238125</xdr:colOff>
      <xdr:row>75</xdr:row>
      <xdr:rowOff>19050</xdr:rowOff>
    </xdr:from>
    <xdr:to>
      <xdr:col>15</xdr:col>
      <xdr:colOff>390525</xdr:colOff>
      <xdr:row>75</xdr:row>
      <xdr:rowOff>142875</xdr:rowOff>
    </xdr:to>
    <xdr:sp macro="" textlink="">
      <xdr:nvSpPr>
        <xdr:cNvPr id="15" name="CuadroTexto 29"/>
        <xdr:cNvSpPr txBox="1"/>
      </xdr:nvSpPr>
      <xdr:spPr>
        <a:xfrm>
          <a:off x="11906250" y="13744575"/>
          <a:ext cx="152400" cy="123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oneCellAnchor>
    <xdr:from>
      <xdr:col>15</xdr:col>
      <xdr:colOff>64112</xdr:colOff>
      <xdr:row>0</xdr:row>
      <xdr:rowOff>108239</xdr:rowOff>
    </xdr:from>
    <xdr:ext cx="1222708" cy="257174"/>
    <xdr:sp macro="" textlink="">
      <xdr:nvSpPr>
        <xdr:cNvPr id="17" name="16 CuadroTexto"/>
        <xdr:cNvSpPr txBox="1"/>
      </xdr:nvSpPr>
      <xdr:spPr>
        <a:xfrm>
          <a:off x="11732237" y="108239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ETCA-III-13</a:t>
          </a:r>
        </a:p>
      </xdr:txBody>
    </xdr:sp>
    <xdr:clientData/>
  </xdr:oneCellAnchor>
  <xdr:oneCellAnchor>
    <xdr:from>
      <xdr:col>14</xdr:col>
      <xdr:colOff>65431</xdr:colOff>
      <xdr:row>3</xdr:row>
      <xdr:rowOff>94817</xdr:rowOff>
    </xdr:from>
    <xdr:ext cx="2137124" cy="239809"/>
    <xdr:sp macro="" textlink="">
      <xdr:nvSpPr>
        <xdr:cNvPr id="18" name="17 CuadroTexto"/>
        <xdr:cNvSpPr txBox="1"/>
      </xdr:nvSpPr>
      <xdr:spPr>
        <a:xfrm>
          <a:off x="10971556" y="609167"/>
          <a:ext cx="2137124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  <xdr:twoCellAnchor>
    <xdr:from>
      <xdr:col>1</xdr:col>
      <xdr:colOff>695325</xdr:colOff>
      <xdr:row>63</xdr:row>
      <xdr:rowOff>104775</xdr:rowOff>
    </xdr:from>
    <xdr:to>
      <xdr:col>7</xdr:col>
      <xdr:colOff>523875</xdr:colOff>
      <xdr:row>80</xdr:row>
      <xdr:rowOff>66675</xdr:rowOff>
    </xdr:to>
    <xdr:graphicFrame macro="">
      <xdr:nvGraphicFramePr>
        <xdr:cNvPr id="19" name="1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1581151</xdr:colOff>
      <xdr:row>0</xdr:row>
      <xdr:rowOff>76200</xdr:rowOff>
    </xdr:from>
    <xdr:to>
      <xdr:col>15</xdr:col>
      <xdr:colOff>66675</xdr:colOff>
      <xdr:row>3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57451" y="76200"/>
          <a:ext cx="9277349" cy="523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GOBIERNO DEL ESTADO DE SONORA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FICHA TÉCNICA PARA SEGUIMIENTO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Y EVALUACIÓN DE INDICADORES DE PROYECTOS Y PROCESOS</a:t>
          </a: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2</xdr:col>
      <xdr:colOff>762000</xdr:colOff>
      <xdr:row>3</xdr:row>
      <xdr:rowOff>323850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123825"/>
          <a:ext cx="7620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219075</xdr:colOff>
      <xdr:row>68</xdr:row>
      <xdr:rowOff>19050</xdr:rowOff>
    </xdr:from>
    <xdr:to>
      <xdr:col>11</xdr:col>
      <xdr:colOff>352425</xdr:colOff>
      <xdr:row>69</xdr:row>
      <xdr:rowOff>9525</xdr:rowOff>
    </xdr:to>
    <xdr:sp macro="" textlink="">
      <xdr:nvSpPr>
        <xdr:cNvPr id="4" name="CuadroTexto 24"/>
        <xdr:cNvSpPr txBox="1"/>
      </xdr:nvSpPr>
      <xdr:spPr>
        <a:xfrm>
          <a:off x="8772525" y="13658850"/>
          <a:ext cx="133350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11</xdr:col>
      <xdr:colOff>552450</xdr:colOff>
      <xdr:row>67</xdr:row>
      <xdr:rowOff>133349</xdr:rowOff>
    </xdr:from>
    <xdr:to>
      <xdr:col>12</xdr:col>
      <xdr:colOff>190500</xdr:colOff>
      <xdr:row>69</xdr:row>
      <xdr:rowOff>9524</xdr:rowOff>
    </xdr:to>
    <xdr:sp macro="" textlink="">
      <xdr:nvSpPr>
        <xdr:cNvPr id="5" name="CuadroTexto 25"/>
        <xdr:cNvSpPr txBox="1"/>
      </xdr:nvSpPr>
      <xdr:spPr>
        <a:xfrm>
          <a:off x="9105900" y="13611224"/>
          <a:ext cx="466725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12</xdr:col>
      <xdr:colOff>428625</xdr:colOff>
      <xdr:row>68</xdr:row>
      <xdr:rowOff>0</xdr:rowOff>
    </xdr:from>
    <xdr:to>
      <xdr:col>12</xdr:col>
      <xdr:colOff>571500</xdr:colOff>
      <xdr:row>68</xdr:row>
      <xdr:rowOff>133350</xdr:rowOff>
    </xdr:to>
    <xdr:sp macro="" textlink="">
      <xdr:nvSpPr>
        <xdr:cNvPr id="6" name="CuadroTexto 26"/>
        <xdr:cNvSpPr txBox="1"/>
      </xdr:nvSpPr>
      <xdr:spPr>
        <a:xfrm>
          <a:off x="9810750" y="13639800"/>
          <a:ext cx="142875" cy="133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14</xdr:col>
      <xdr:colOff>38100</xdr:colOff>
      <xdr:row>68</xdr:row>
      <xdr:rowOff>9525</xdr:rowOff>
    </xdr:from>
    <xdr:to>
      <xdr:col>14</xdr:col>
      <xdr:colOff>209550</xdr:colOff>
      <xdr:row>68</xdr:row>
      <xdr:rowOff>152400</xdr:rowOff>
    </xdr:to>
    <xdr:sp macro="" textlink="">
      <xdr:nvSpPr>
        <xdr:cNvPr id="7" name="CuadroTexto 28"/>
        <xdr:cNvSpPr txBox="1"/>
      </xdr:nvSpPr>
      <xdr:spPr>
        <a:xfrm>
          <a:off x="10944225" y="13649325"/>
          <a:ext cx="171450" cy="142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15</xdr:col>
      <xdr:colOff>238125</xdr:colOff>
      <xdr:row>68</xdr:row>
      <xdr:rowOff>19050</xdr:rowOff>
    </xdr:from>
    <xdr:to>
      <xdr:col>15</xdr:col>
      <xdr:colOff>390525</xdr:colOff>
      <xdr:row>68</xdr:row>
      <xdr:rowOff>142875</xdr:rowOff>
    </xdr:to>
    <xdr:sp macro="" textlink="">
      <xdr:nvSpPr>
        <xdr:cNvPr id="8" name="CuadroTexto 29"/>
        <xdr:cNvSpPr txBox="1"/>
      </xdr:nvSpPr>
      <xdr:spPr>
        <a:xfrm>
          <a:off x="11906250" y="13658850"/>
          <a:ext cx="152400" cy="123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oneCellAnchor>
    <xdr:from>
      <xdr:col>15</xdr:col>
      <xdr:colOff>64112</xdr:colOff>
      <xdr:row>0</xdr:row>
      <xdr:rowOff>108239</xdr:rowOff>
    </xdr:from>
    <xdr:ext cx="1222708" cy="257174"/>
    <xdr:sp macro="" textlink="">
      <xdr:nvSpPr>
        <xdr:cNvPr id="9" name="8 CuadroTexto"/>
        <xdr:cNvSpPr txBox="1"/>
      </xdr:nvSpPr>
      <xdr:spPr>
        <a:xfrm>
          <a:off x="11732237" y="108239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ETCA-III-13</a:t>
          </a:r>
        </a:p>
      </xdr:txBody>
    </xdr:sp>
    <xdr:clientData/>
  </xdr:oneCellAnchor>
  <xdr:oneCellAnchor>
    <xdr:from>
      <xdr:col>14</xdr:col>
      <xdr:colOff>65431</xdr:colOff>
      <xdr:row>3</xdr:row>
      <xdr:rowOff>94817</xdr:rowOff>
    </xdr:from>
    <xdr:ext cx="2137124" cy="239809"/>
    <xdr:sp macro="" textlink="">
      <xdr:nvSpPr>
        <xdr:cNvPr id="10" name="9 CuadroTexto"/>
        <xdr:cNvSpPr txBox="1"/>
      </xdr:nvSpPr>
      <xdr:spPr>
        <a:xfrm>
          <a:off x="10971556" y="609167"/>
          <a:ext cx="2137124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  <xdr:twoCellAnchor>
    <xdr:from>
      <xdr:col>2</xdr:col>
      <xdr:colOff>104775</xdr:colOff>
      <xdr:row>57</xdr:row>
      <xdr:rowOff>28575</xdr:rowOff>
    </xdr:from>
    <xdr:to>
      <xdr:col>7</xdr:col>
      <xdr:colOff>695325</xdr:colOff>
      <xdr:row>73</xdr:row>
      <xdr:rowOff>152400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1581151</xdr:colOff>
      <xdr:row>0</xdr:row>
      <xdr:rowOff>76200</xdr:rowOff>
    </xdr:from>
    <xdr:to>
      <xdr:col>15</xdr:col>
      <xdr:colOff>66675</xdr:colOff>
      <xdr:row>3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57451" y="76200"/>
          <a:ext cx="9277349" cy="523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GOBIERNO DEL ESTADO DE SONORA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FICHA TÉCNICA PARA SEGUIMIENTO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Y EVALUACIÓN DE INDICADORES DE PROYECTOS Y PROCESOS</a:t>
          </a: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2</xdr:col>
      <xdr:colOff>762000</xdr:colOff>
      <xdr:row>3</xdr:row>
      <xdr:rowOff>323850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123825"/>
          <a:ext cx="7620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219075</xdr:colOff>
      <xdr:row>73</xdr:row>
      <xdr:rowOff>19050</xdr:rowOff>
    </xdr:from>
    <xdr:to>
      <xdr:col>11</xdr:col>
      <xdr:colOff>352425</xdr:colOff>
      <xdr:row>74</xdr:row>
      <xdr:rowOff>9525</xdr:rowOff>
    </xdr:to>
    <xdr:sp macro="" textlink="">
      <xdr:nvSpPr>
        <xdr:cNvPr id="4" name="CuadroTexto 24"/>
        <xdr:cNvSpPr txBox="1"/>
      </xdr:nvSpPr>
      <xdr:spPr>
        <a:xfrm>
          <a:off x="8772525" y="13725525"/>
          <a:ext cx="133350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11</xdr:col>
      <xdr:colOff>552450</xdr:colOff>
      <xdr:row>72</xdr:row>
      <xdr:rowOff>133349</xdr:rowOff>
    </xdr:from>
    <xdr:to>
      <xdr:col>12</xdr:col>
      <xdr:colOff>190500</xdr:colOff>
      <xdr:row>74</xdr:row>
      <xdr:rowOff>9524</xdr:rowOff>
    </xdr:to>
    <xdr:sp macro="" textlink="">
      <xdr:nvSpPr>
        <xdr:cNvPr id="5" name="CuadroTexto 25"/>
        <xdr:cNvSpPr txBox="1"/>
      </xdr:nvSpPr>
      <xdr:spPr>
        <a:xfrm>
          <a:off x="9105900" y="13677899"/>
          <a:ext cx="466725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12</xdr:col>
      <xdr:colOff>428625</xdr:colOff>
      <xdr:row>73</xdr:row>
      <xdr:rowOff>0</xdr:rowOff>
    </xdr:from>
    <xdr:to>
      <xdr:col>12</xdr:col>
      <xdr:colOff>571500</xdr:colOff>
      <xdr:row>73</xdr:row>
      <xdr:rowOff>133350</xdr:rowOff>
    </xdr:to>
    <xdr:sp macro="" textlink="">
      <xdr:nvSpPr>
        <xdr:cNvPr id="6" name="CuadroTexto 26"/>
        <xdr:cNvSpPr txBox="1"/>
      </xdr:nvSpPr>
      <xdr:spPr>
        <a:xfrm>
          <a:off x="9810750" y="13706475"/>
          <a:ext cx="142875" cy="133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14</xdr:col>
      <xdr:colOff>38100</xdr:colOff>
      <xdr:row>73</xdr:row>
      <xdr:rowOff>9525</xdr:rowOff>
    </xdr:from>
    <xdr:to>
      <xdr:col>14</xdr:col>
      <xdr:colOff>209550</xdr:colOff>
      <xdr:row>73</xdr:row>
      <xdr:rowOff>152400</xdr:rowOff>
    </xdr:to>
    <xdr:sp macro="" textlink="">
      <xdr:nvSpPr>
        <xdr:cNvPr id="7" name="CuadroTexto 28"/>
        <xdr:cNvSpPr txBox="1"/>
      </xdr:nvSpPr>
      <xdr:spPr>
        <a:xfrm>
          <a:off x="10944225" y="13716000"/>
          <a:ext cx="171450" cy="142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15</xdr:col>
      <xdr:colOff>238125</xdr:colOff>
      <xdr:row>73</xdr:row>
      <xdr:rowOff>19050</xdr:rowOff>
    </xdr:from>
    <xdr:to>
      <xdr:col>15</xdr:col>
      <xdr:colOff>390525</xdr:colOff>
      <xdr:row>73</xdr:row>
      <xdr:rowOff>142875</xdr:rowOff>
    </xdr:to>
    <xdr:sp macro="" textlink="">
      <xdr:nvSpPr>
        <xdr:cNvPr id="8" name="CuadroTexto 29"/>
        <xdr:cNvSpPr txBox="1"/>
      </xdr:nvSpPr>
      <xdr:spPr>
        <a:xfrm>
          <a:off x="11906250" y="13725525"/>
          <a:ext cx="152400" cy="123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oneCellAnchor>
    <xdr:from>
      <xdr:col>15</xdr:col>
      <xdr:colOff>64112</xdr:colOff>
      <xdr:row>0</xdr:row>
      <xdr:rowOff>108239</xdr:rowOff>
    </xdr:from>
    <xdr:ext cx="1222708" cy="257174"/>
    <xdr:sp macro="" textlink="">
      <xdr:nvSpPr>
        <xdr:cNvPr id="9" name="8 CuadroTexto"/>
        <xdr:cNvSpPr txBox="1"/>
      </xdr:nvSpPr>
      <xdr:spPr>
        <a:xfrm>
          <a:off x="11732237" y="108239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ETCA-III-13</a:t>
          </a:r>
        </a:p>
      </xdr:txBody>
    </xdr:sp>
    <xdr:clientData/>
  </xdr:oneCellAnchor>
  <xdr:oneCellAnchor>
    <xdr:from>
      <xdr:col>14</xdr:col>
      <xdr:colOff>65431</xdr:colOff>
      <xdr:row>3</xdr:row>
      <xdr:rowOff>94817</xdr:rowOff>
    </xdr:from>
    <xdr:ext cx="2137124" cy="239809"/>
    <xdr:sp macro="" textlink="">
      <xdr:nvSpPr>
        <xdr:cNvPr id="10" name="9 CuadroTexto"/>
        <xdr:cNvSpPr txBox="1"/>
      </xdr:nvSpPr>
      <xdr:spPr>
        <a:xfrm>
          <a:off x="10971556" y="609167"/>
          <a:ext cx="2137124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  <xdr:twoCellAnchor>
    <xdr:from>
      <xdr:col>1</xdr:col>
      <xdr:colOff>409575</xdr:colOff>
      <xdr:row>62</xdr:row>
      <xdr:rowOff>0</xdr:rowOff>
    </xdr:from>
    <xdr:to>
      <xdr:col>7</xdr:col>
      <xdr:colOff>238125</xdr:colOff>
      <xdr:row>78</xdr:row>
      <xdr:rowOff>123825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1581151</xdr:colOff>
      <xdr:row>0</xdr:row>
      <xdr:rowOff>76200</xdr:rowOff>
    </xdr:from>
    <xdr:to>
      <xdr:col>15</xdr:col>
      <xdr:colOff>66675</xdr:colOff>
      <xdr:row>3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286001" y="76200"/>
          <a:ext cx="9210674" cy="523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GOBIERNO DEL ESTADO DE SONORA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FICHA TÉCNICA PARA SEGUIMIENTO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Y EVALUACIÓN DE INDICADORES DE PROYECTOS Y PROCESOS</a:t>
          </a: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2</xdr:col>
      <xdr:colOff>762000</xdr:colOff>
      <xdr:row>3</xdr:row>
      <xdr:rowOff>323850</xdr:rowOff>
    </xdr:to>
    <xdr:pic>
      <xdr:nvPicPr>
        <xdr:cNvPr id="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123825"/>
          <a:ext cx="76633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219075</xdr:colOff>
      <xdr:row>77</xdr:row>
      <xdr:rowOff>19050</xdr:rowOff>
    </xdr:from>
    <xdr:to>
      <xdr:col>11</xdr:col>
      <xdr:colOff>352425</xdr:colOff>
      <xdr:row>78</xdr:row>
      <xdr:rowOff>9525</xdr:rowOff>
    </xdr:to>
    <xdr:sp macro="" textlink="">
      <xdr:nvSpPr>
        <xdr:cNvPr id="11" name="CuadroTexto 24"/>
        <xdr:cNvSpPr txBox="1"/>
      </xdr:nvSpPr>
      <xdr:spPr>
        <a:xfrm>
          <a:off x="8601075" y="12458700"/>
          <a:ext cx="133350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11</xdr:col>
      <xdr:colOff>552450</xdr:colOff>
      <xdr:row>76</xdr:row>
      <xdr:rowOff>133349</xdr:rowOff>
    </xdr:from>
    <xdr:to>
      <xdr:col>12</xdr:col>
      <xdr:colOff>190500</xdr:colOff>
      <xdr:row>78</xdr:row>
      <xdr:rowOff>9524</xdr:rowOff>
    </xdr:to>
    <xdr:sp macro="" textlink="">
      <xdr:nvSpPr>
        <xdr:cNvPr id="12" name="CuadroTexto 25"/>
        <xdr:cNvSpPr txBox="1"/>
      </xdr:nvSpPr>
      <xdr:spPr>
        <a:xfrm>
          <a:off x="8934450" y="12411074"/>
          <a:ext cx="400050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12</xdr:col>
      <xdr:colOff>428625</xdr:colOff>
      <xdr:row>77</xdr:row>
      <xdr:rowOff>0</xdr:rowOff>
    </xdr:from>
    <xdr:to>
      <xdr:col>12</xdr:col>
      <xdr:colOff>571500</xdr:colOff>
      <xdr:row>77</xdr:row>
      <xdr:rowOff>133350</xdr:rowOff>
    </xdr:to>
    <xdr:sp macro="" textlink="">
      <xdr:nvSpPr>
        <xdr:cNvPr id="13" name="CuadroTexto 26"/>
        <xdr:cNvSpPr txBox="1"/>
      </xdr:nvSpPr>
      <xdr:spPr>
        <a:xfrm>
          <a:off x="9572625" y="12439650"/>
          <a:ext cx="142875" cy="133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14</xdr:col>
      <xdr:colOff>38100</xdr:colOff>
      <xdr:row>77</xdr:row>
      <xdr:rowOff>9525</xdr:rowOff>
    </xdr:from>
    <xdr:to>
      <xdr:col>14</xdr:col>
      <xdr:colOff>209550</xdr:colOff>
      <xdr:row>77</xdr:row>
      <xdr:rowOff>152400</xdr:rowOff>
    </xdr:to>
    <xdr:sp macro="" textlink="">
      <xdr:nvSpPr>
        <xdr:cNvPr id="14" name="CuadroTexto 28"/>
        <xdr:cNvSpPr txBox="1"/>
      </xdr:nvSpPr>
      <xdr:spPr>
        <a:xfrm>
          <a:off x="10706100" y="12449175"/>
          <a:ext cx="171450" cy="142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15</xdr:col>
      <xdr:colOff>238125</xdr:colOff>
      <xdr:row>77</xdr:row>
      <xdr:rowOff>19050</xdr:rowOff>
    </xdr:from>
    <xdr:to>
      <xdr:col>15</xdr:col>
      <xdr:colOff>390525</xdr:colOff>
      <xdr:row>77</xdr:row>
      <xdr:rowOff>142875</xdr:rowOff>
    </xdr:to>
    <xdr:sp macro="" textlink="">
      <xdr:nvSpPr>
        <xdr:cNvPr id="15" name="CuadroTexto 29"/>
        <xdr:cNvSpPr txBox="1"/>
      </xdr:nvSpPr>
      <xdr:spPr>
        <a:xfrm>
          <a:off x="11668125" y="12458700"/>
          <a:ext cx="152400" cy="123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oneCellAnchor>
    <xdr:from>
      <xdr:col>15</xdr:col>
      <xdr:colOff>64112</xdr:colOff>
      <xdr:row>0</xdr:row>
      <xdr:rowOff>108239</xdr:rowOff>
    </xdr:from>
    <xdr:ext cx="1222708" cy="257174"/>
    <xdr:sp macro="" textlink="">
      <xdr:nvSpPr>
        <xdr:cNvPr id="17" name="16 CuadroTexto"/>
        <xdr:cNvSpPr txBox="1"/>
      </xdr:nvSpPr>
      <xdr:spPr>
        <a:xfrm>
          <a:off x="11494112" y="108239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ETCA-III-13</a:t>
          </a:r>
        </a:p>
      </xdr:txBody>
    </xdr:sp>
    <xdr:clientData/>
  </xdr:oneCellAnchor>
  <xdr:oneCellAnchor>
    <xdr:from>
      <xdr:col>14</xdr:col>
      <xdr:colOff>65431</xdr:colOff>
      <xdr:row>3</xdr:row>
      <xdr:rowOff>94817</xdr:rowOff>
    </xdr:from>
    <xdr:ext cx="2137124" cy="239809"/>
    <xdr:sp macro="" textlink="">
      <xdr:nvSpPr>
        <xdr:cNvPr id="18" name="17 CuadroTexto"/>
        <xdr:cNvSpPr txBox="1"/>
      </xdr:nvSpPr>
      <xdr:spPr>
        <a:xfrm>
          <a:off x="10733431" y="609167"/>
          <a:ext cx="2137124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  <xdr:twoCellAnchor>
    <xdr:from>
      <xdr:col>1</xdr:col>
      <xdr:colOff>476250</xdr:colOff>
      <xdr:row>65</xdr:row>
      <xdr:rowOff>76200</xdr:rowOff>
    </xdr:from>
    <xdr:to>
      <xdr:col>6</xdr:col>
      <xdr:colOff>857250</xdr:colOff>
      <xdr:row>82</xdr:row>
      <xdr:rowOff>38100</xdr:rowOff>
    </xdr:to>
    <xdr:graphicFrame macro="">
      <xdr:nvGraphicFramePr>
        <xdr:cNvPr id="26" name="2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1581151</xdr:colOff>
      <xdr:row>0</xdr:row>
      <xdr:rowOff>76200</xdr:rowOff>
    </xdr:from>
    <xdr:to>
      <xdr:col>15</xdr:col>
      <xdr:colOff>66675</xdr:colOff>
      <xdr:row>3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457451" y="76200"/>
          <a:ext cx="9277349" cy="523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GOBIERNO DEL ESTADO DE SONORA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FICHA TÉCNICA PARA SEGUIMIENTO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Y EVALUACIÓN DE INDICADORES DE PROYECTOS Y PROCESOS</a:t>
          </a: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2</xdr:col>
      <xdr:colOff>762000</xdr:colOff>
      <xdr:row>3</xdr:row>
      <xdr:rowOff>323850</xdr:rowOff>
    </xdr:to>
    <xdr:pic>
      <xdr:nvPicPr>
        <xdr:cNvPr id="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123825"/>
          <a:ext cx="7620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219075</xdr:colOff>
      <xdr:row>73</xdr:row>
      <xdr:rowOff>19050</xdr:rowOff>
    </xdr:from>
    <xdr:to>
      <xdr:col>11</xdr:col>
      <xdr:colOff>352425</xdr:colOff>
      <xdr:row>74</xdr:row>
      <xdr:rowOff>9525</xdr:rowOff>
    </xdr:to>
    <xdr:sp macro="" textlink="">
      <xdr:nvSpPr>
        <xdr:cNvPr id="11" name="CuadroTexto 24"/>
        <xdr:cNvSpPr txBox="1"/>
      </xdr:nvSpPr>
      <xdr:spPr>
        <a:xfrm>
          <a:off x="8772525" y="12792075"/>
          <a:ext cx="133350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11</xdr:col>
      <xdr:colOff>552450</xdr:colOff>
      <xdr:row>72</xdr:row>
      <xdr:rowOff>133349</xdr:rowOff>
    </xdr:from>
    <xdr:to>
      <xdr:col>12</xdr:col>
      <xdr:colOff>190500</xdr:colOff>
      <xdr:row>74</xdr:row>
      <xdr:rowOff>9524</xdr:rowOff>
    </xdr:to>
    <xdr:sp macro="" textlink="">
      <xdr:nvSpPr>
        <xdr:cNvPr id="12" name="CuadroTexto 25"/>
        <xdr:cNvSpPr txBox="1"/>
      </xdr:nvSpPr>
      <xdr:spPr>
        <a:xfrm>
          <a:off x="9105900" y="12744449"/>
          <a:ext cx="466725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12</xdr:col>
      <xdr:colOff>428625</xdr:colOff>
      <xdr:row>73</xdr:row>
      <xdr:rowOff>0</xdr:rowOff>
    </xdr:from>
    <xdr:to>
      <xdr:col>12</xdr:col>
      <xdr:colOff>571500</xdr:colOff>
      <xdr:row>73</xdr:row>
      <xdr:rowOff>133350</xdr:rowOff>
    </xdr:to>
    <xdr:sp macro="" textlink="">
      <xdr:nvSpPr>
        <xdr:cNvPr id="13" name="CuadroTexto 26"/>
        <xdr:cNvSpPr txBox="1"/>
      </xdr:nvSpPr>
      <xdr:spPr>
        <a:xfrm>
          <a:off x="9810750" y="12773025"/>
          <a:ext cx="142875" cy="133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14</xdr:col>
      <xdr:colOff>38100</xdr:colOff>
      <xdr:row>73</xdr:row>
      <xdr:rowOff>9525</xdr:rowOff>
    </xdr:from>
    <xdr:to>
      <xdr:col>14</xdr:col>
      <xdr:colOff>209550</xdr:colOff>
      <xdr:row>73</xdr:row>
      <xdr:rowOff>152400</xdr:rowOff>
    </xdr:to>
    <xdr:sp macro="" textlink="">
      <xdr:nvSpPr>
        <xdr:cNvPr id="14" name="CuadroTexto 28"/>
        <xdr:cNvSpPr txBox="1"/>
      </xdr:nvSpPr>
      <xdr:spPr>
        <a:xfrm>
          <a:off x="10944225" y="12782550"/>
          <a:ext cx="171450" cy="142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15</xdr:col>
      <xdr:colOff>238125</xdr:colOff>
      <xdr:row>73</xdr:row>
      <xdr:rowOff>19050</xdr:rowOff>
    </xdr:from>
    <xdr:to>
      <xdr:col>15</xdr:col>
      <xdr:colOff>390525</xdr:colOff>
      <xdr:row>73</xdr:row>
      <xdr:rowOff>142875</xdr:rowOff>
    </xdr:to>
    <xdr:sp macro="" textlink="">
      <xdr:nvSpPr>
        <xdr:cNvPr id="15" name="CuadroTexto 29"/>
        <xdr:cNvSpPr txBox="1"/>
      </xdr:nvSpPr>
      <xdr:spPr>
        <a:xfrm>
          <a:off x="11906250" y="12792075"/>
          <a:ext cx="152400" cy="123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oneCellAnchor>
    <xdr:from>
      <xdr:col>15</xdr:col>
      <xdr:colOff>64112</xdr:colOff>
      <xdr:row>0</xdr:row>
      <xdr:rowOff>108239</xdr:rowOff>
    </xdr:from>
    <xdr:ext cx="1222708" cy="257174"/>
    <xdr:sp macro="" textlink="">
      <xdr:nvSpPr>
        <xdr:cNvPr id="17" name="16 CuadroTexto"/>
        <xdr:cNvSpPr txBox="1"/>
      </xdr:nvSpPr>
      <xdr:spPr>
        <a:xfrm>
          <a:off x="11732237" y="108239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ETCA-III-13</a:t>
          </a:r>
        </a:p>
      </xdr:txBody>
    </xdr:sp>
    <xdr:clientData/>
  </xdr:oneCellAnchor>
  <xdr:oneCellAnchor>
    <xdr:from>
      <xdr:col>14</xdr:col>
      <xdr:colOff>65431</xdr:colOff>
      <xdr:row>3</xdr:row>
      <xdr:rowOff>94817</xdr:rowOff>
    </xdr:from>
    <xdr:ext cx="2137124" cy="239809"/>
    <xdr:sp macro="" textlink="">
      <xdr:nvSpPr>
        <xdr:cNvPr id="18" name="17 CuadroTexto"/>
        <xdr:cNvSpPr txBox="1"/>
      </xdr:nvSpPr>
      <xdr:spPr>
        <a:xfrm>
          <a:off x="10971556" y="609167"/>
          <a:ext cx="2137124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  <xdr:twoCellAnchor>
    <xdr:from>
      <xdr:col>1</xdr:col>
      <xdr:colOff>485775</xdr:colOff>
      <xdr:row>61</xdr:row>
      <xdr:rowOff>123825</xdr:rowOff>
    </xdr:from>
    <xdr:to>
      <xdr:col>7</xdr:col>
      <xdr:colOff>314325</xdr:colOff>
      <xdr:row>78</xdr:row>
      <xdr:rowOff>85725</xdr:rowOff>
    </xdr:to>
    <xdr:graphicFrame macro="">
      <xdr:nvGraphicFramePr>
        <xdr:cNvPr id="19" name="1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1581151</xdr:colOff>
      <xdr:row>0</xdr:row>
      <xdr:rowOff>76200</xdr:rowOff>
    </xdr:from>
    <xdr:to>
      <xdr:col>15</xdr:col>
      <xdr:colOff>66675</xdr:colOff>
      <xdr:row>3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457451" y="76200"/>
          <a:ext cx="9277349" cy="523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GOBIERNO DEL ESTADO DE SONORA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FICHA TÉCNICA PARA SEGUIMIENTO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Y EVALUACIÓN DE INDICADORES DE PROYECTOS Y PROCESOS</a:t>
          </a: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2</xdr:col>
      <xdr:colOff>762000</xdr:colOff>
      <xdr:row>3</xdr:row>
      <xdr:rowOff>323850</xdr:rowOff>
    </xdr:to>
    <xdr:pic>
      <xdr:nvPicPr>
        <xdr:cNvPr id="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123825"/>
          <a:ext cx="7620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219075</xdr:colOff>
      <xdr:row>73</xdr:row>
      <xdr:rowOff>19050</xdr:rowOff>
    </xdr:from>
    <xdr:to>
      <xdr:col>11</xdr:col>
      <xdr:colOff>352425</xdr:colOff>
      <xdr:row>74</xdr:row>
      <xdr:rowOff>9525</xdr:rowOff>
    </xdr:to>
    <xdr:sp macro="" textlink="">
      <xdr:nvSpPr>
        <xdr:cNvPr id="11" name="CuadroTexto 24"/>
        <xdr:cNvSpPr txBox="1"/>
      </xdr:nvSpPr>
      <xdr:spPr>
        <a:xfrm>
          <a:off x="8772525" y="12792075"/>
          <a:ext cx="133350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11</xdr:col>
      <xdr:colOff>552450</xdr:colOff>
      <xdr:row>72</xdr:row>
      <xdr:rowOff>133349</xdr:rowOff>
    </xdr:from>
    <xdr:to>
      <xdr:col>12</xdr:col>
      <xdr:colOff>190500</xdr:colOff>
      <xdr:row>74</xdr:row>
      <xdr:rowOff>9524</xdr:rowOff>
    </xdr:to>
    <xdr:sp macro="" textlink="">
      <xdr:nvSpPr>
        <xdr:cNvPr id="12" name="CuadroTexto 25"/>
        <xdr:cNvSpPr txBox="1"/>
      </xdr:nvSpPr>
      <xdr:spPr>
        <a:xfrm>
          <a:off x="9105900" y="12744449"/>
          <a:ext cx="466725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12</xdr:col>
      <xdr:colOff>428625</xdr:colOff>
      <xdr:row>73</xdr:row>
      <xdr:rowOff>0</xdr:rowOff>
    </xdr:from>
    <xdr:to>
      <xdr:col>12</xdr:col>
      <xdr:colOff>571500</xdr:colOff>
      <xdr:row>73</xdr:row>
      <xdr:rowOff>133350</xdr:rowOff>
    </xdr:to>
    <xdr:sp macro="" textlink="">
      <xdr:nvSpPr>
        <xdr:cNvPr id="13" name="CuadroTexto 26"/>
        <xdr:cNvSpPr txBox="1"/>
      </xdr:nvSpPr>
      <xdr:spPr>
        <a:xfrm>
          <a:off x="9810750" y="12773025"/>
          <a:ext cx="142875" cy="133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14</xdr:col>
      <xdr:colOff>38100</xdr:colOff>
      <xdr:row>73</xdr:row>
      <xdr:rowOff>9525</xdr:rowOff>
    </xdr:from>
    <xdr:to>
      <xdr:col>14</xdr:col>
      <xdr:colOff>209550</xdr:colOff>
      <xdr:row>73</xdr:row>
      <xdr:rowOff>152400</xdr:rowOff>
    </xdr:to>
    <xdr:sp macro="" textlink="">
      <xdr:nvSpPr>
        <xdr:cNvPr id="14" name="CuadroTexto 28"/>
        <xdr:cNvSpPr txBox="1"/>
      </xdr:nvSpPr>
      <xdr:spPr>
        <a:xfrm>
          <a:off x="10944225" y="12782550"/>
          <a:ext cx="171450" cy="142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15</xdr:col>
      <xdr:colOff>238125</xdr:colOff>
      <xdr:row>73</xdr:row>
      <xdr:rowOff>19050</xdr:rowOff>
    </xdr:from>
    <xdr:to>
      <xdr:col>15</xdr:col>
      <xdr:colOff>390525</xdr:colOff>
      <xdr:row>73</xdr:row>
      <xdr:rowOff>142875</xdr:rowOff>
    </xdr:to>
    <xdr:sp macro="" textlink="">
      <xdr:nvSpPr>
        <xdr:cNvPr id="15" name="CuadroTexto 29"/>
        <xdr:cNvSpPr txBox="1"/>
      </xdr:nvSpPr>
      <xdr:spPr>
        <a:xfrm>
          <a:off x="11906250" y="12792075"/>
          <a:ext cx="152400" cy="123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oneCellAnchor>
    <xdr:from>
      <xdr:col>15</xdr:col>
      <xdr:colOff>64112</xdr:colOff>
      <xdr:row>0</xdr:row>
      <xdr:rowOff>108239</xdr:rowOff>
    </xdr:from>
    <xdr:ext cx="1222708" cy="257174"/>
    <xdr:sp macro="" textlink="">
      <xdr:nvSpPr>
        <xdr:cNvPr id="17" name="16 CuadroTexto"/>
        <xdr:cNvSpPr txBox="1"/>
      </xdr:nvSpPr>
      <xdr:spPr>
        <a:xfrm>
          <a:off x="11732237" y="108239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ETCA-III-13</a:t>
          </a:r>
        </a:p>
      </xdr:txBody>
    </xdr:sp>
    <xdr:clientData/>
  </xdr:oneCellAnchor>
  <xdr:oneCellAnchor>
    <xdr:from>
      <xdr:col>14</xdr:col>
      <xdr:colOff>65431</xdr:colOff>
      <xdr:row>3</xdr:row>
      <xdr:rowOff>94817</xdr:rowOff>
    </xdr:from>
    <xdr:ext cx="2137124" cy="239809"/>
    <xdr:sp macro="" textlink="">
      <xdr:nvSpPr>
        <xdr:cNvPr id="18" name="17 CuadroTexto"/>
        <xdr:cNvSpPr txBox="1"/>
      </xdr:nvSpPr>
      <xdr:spPr>
        <a:xfrm>
          <a:off x="10971556" y="609167"/>
          <a:ext cx="2137124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  <xdr:twoCellAnchor>
    <xdr:from>
      <xdr:col>2</xdr:col>
      <xdr:colOff>38100</xdr:colOff>
      <xdr:row>61</xdr:row>
      <xdr:rowOff>114300</xdr:rowOff>
    </xdr:from>
    <xdr:to>
      <xdr:col>7</xdr:col>
      <xdr:colOff>628650</xdr:colOff>
      <xdr:row>78</xdr:row>
      <xdr:rowOff>76200</xdr:rowOff>
    </xdr:to>
    <xdr:graphicFrame macro="">
      <xdr:nvGraphicFramePr>
        <xdr:cNvPr id="19" name="1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1581151</xdr:colOff>
      <xdr:row>0</xdr:row>
      <xdr:rowOff>76200</xdr:rowOff>
    </xdr:from>
    <xdr:to>
      <xdr:col>15</xdr:col>
      <xdr:colOff>66675</xdr:colOff>
      <xdr:row>3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457451" y="76200"/>
          <a:ext cx="9277349" cy="523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GOBIERNO DEL ESTADO DE SONORA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FICHA TÉCNICA PARA SEGUIMIENTO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Y EVALUACIÓN DE INDICADORES DE PROYECTOS Y PROCESOS</a:t>
          </a: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2</xdr:col>
      <xdr:colOff>762000</xdr:colOff>
      <xdr:row>3</xdr:row>
      <xdr:rowOff>323850</xdr:rowOff>
    </xdr:to>
    <xdr:pic>
      <xdr:nvPicPr>
        <xdr:cNvPr id="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123825"/>
          <a:ext cx="7620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219075</xdr:colOff>
      <xdr:row>73</xdr:row>
      <xdr:rowOff>19050</xdr:rowOff>
    </xdr:from>
    <xdr:to>
      <xdr:col>11</xdr:col>
      <xdr:colOff>352425</xdr:colOff>
      <xdr:row>74</xdr:row>
      <xdr:rowOff>9525</xdr:rowOff>
    </xdr:to>
    <xdr:sp macro="" textlink="">
      <xdr:nvSpPr>
        <xdr:cNvPr id="11" name="CuadroTexto 24"/>
        <xdr:cNvSpPr txBox="1"/>
      </xdr:nvSpPr>
      <xdr:spPr>
        <a:xfrm>
          <a:off x="8772525" y="13163550"/>
          <a:ext cx="133350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11</xdr:col>
      <xdr:colOff>552450</xdr:colOff>
      <xdr:row>72</xdr:row>
      <xdr:rowOff>133349</xdr:rowOff>
    </xdr:from>
    <xdr:to>
      <xdr:col>12</xdr:col>
      <xdr:colOff>190500</xdr:colOff>
      <xdr:row>74</xdr:row>
      <xdr:rowOff>9524</xdr:rowOff>
    </xdr:to>
    <xdr:sp macro="" textlink="">
      <xdr:nvSpPr>
        <xdr:cNvPr id="12" name="CuadroTexto 25"/>
        <xdr:cNvSpPr txBox="1"/>
      </xdr:nvSpPr>
      <xdr:spPr>
        <a:xfrm>
          <a:off x="9105900" y="13115924"/>
          <a:ext cx="466725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12</xdr:col>
      <xdr:colOff>428625</xdr:colOff>
      <xdr:row>73</xdr:row>
      <xdr:rowOff>0</xdr:rowOff>
    </xdr:from>
    <xdr:to>
      <xdr:col>12</xdr:col>
      <xdr:colOff>571500</xdr:colOff>
      <xdr:row>73</xdr:row>
      <xdr:rowOff>133350</xdr:rowOff>
    </xdr:to>
    <xdr:sp macro="" textlink="">
      <xdr:nvSpPr>
        <xdr:cNvPr id="13" name="CuadroTexto 26"/>
        <xdr:cNvSpPr txBox="1"/>
      </xdr:nvSpPr>
      <xdr:spPr>
        <a:xfrm>
          <a:off x="9810750" y="13144500"/>
          <a:ext cx="142875" cy="133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14</xdr:col>
      <xdr:colOff>38100</xdr:colOff>
      <xdr:row>73</xdr:row>
      <xdr:rowOff>9525</xdr:rowOff>
    </xdr:from>
    <xdr:to>
      <xdr:col>14</xdr:col>
      <xdr:colOff>209550</xdr:colOff>
      <xdr:row>73</xdr:row>
      <xdr:rowOff>152400</xdr:rowOff>
    </xdr:to>
    <xdr:sp macro="" textlink="">
      <xdr:nvSpPr>
        <xdr:cNvPr id="14" name="CuadroTexto 28"/>
        <xdr:cNvSpPr txBox="1"/>
      </xdr:nvSpPr>
      <xdr:spPr>
        <a:xfrm>
          <a:off x="10944225" y="13154025"/>
          <a:ext cx="171450" cy="142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15</xdr:col>
      <xdr:colOff>238125</xdr:colOff>
      <xdr:row>73</xdr:row>
      <xdr:rowOff>19050</xdr:rowOff>
    </xdr:from>
    <xdr:to>
      <xdr:col>15</xdr:col>
      <xdr:colOff>390525</xdr:colOff>
      <xdr:row>73</xdr:row>
      <xdr:rowOff>142875</xdr:rowOff>
    </xdr:to>
    <xdr:sp macro="" textlink="">
      <xdr:nvSpPr>
        <xdr:cNvPr id="15" name="CuadroTexto 29"/>
        <xdr:cNvSpPr txBox="1"/>
      </xdr:nvSpPr>
      <xdr:spPr>
        <a:xfrm>
          <a:off x="11906250" y="13163550"/>
          <a:ext cx="152400" cy="123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oneCellAnchor>
    <xdr:from>
      <xdr:col>15</xdr:col>
      <xdr:colOff>64112</xdr:colOff>
      <xdr:row>0</xdr:row>
      <xdr:rowOff>108239</xdr:rowOff>
    </xdr:from>
    <xdr:ext cx="1222708" cy="257174"/>
    <xdr:sp macro="" textlink="">
      <xdr:nvSpPr>
        <xdr:cNvPr id="17" name="16 CuadroTexto"/>
        <xdr:cNvSpPr txBox="1"/>
      </xdr:nvSpPr>
      <xdr:spPr>
        <a:xfrm>
          <a:off x="11732237" y="108239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ETCA-III-13</a:t>
          </a:r>
        </a:p>
      </xdr:txBody>
    </xdr:sp>
    <xdr:clientData/>
  </xdr:oneCellAnchor>
  <xdr:oneCellAnchor>
    <xdr:from>
      <xdr:col>14</xdr:col>
      <xdr:colOff>65431</xdr:colOff>
      <xdr:row>3</xdr:row>
      <xdr:rowOff>94817</xdr:rowOff>
    </xdr:from>
    <xdr:ext cx="2137124" cy="239809"/>
    <xdr:sp macro="" textlink="">
      <xdr:nvSpPr>
        <xdr:cNvPr id="18" name="17 CuadroTexto"/>
        <xdr:cNvSpPr txBox="1"/>
      </xdr:nvSpPr>
      <xdr:spPr>
        <a:xfrm>
          <a:off x="10971556" y="609167"/>
          <a:ext cx="2137124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  <xdr:twoCellAnchor>
    <xdr:from>
      <xdr:col>1</xdr:col>
      <xdr:colOff>409575</xdr:colOff>
      <xdr:row>62</xdr:row>
      <xdr:rowOff>0</xdr:rowOff>
    </xdr:from>
    <xdr:to>
      <xdr:col>7</xdr:col>
      <xdr:colOff>238125</xdr:colOff>
      <xdr:row>78</xdr:row>
      <xdr:rowOff>123825</xdr:rowOff>
    </xdr:to>
    <xdr:graphicFrame macro="">
      <xdr:nvGraphicFramePr>
        <xdr:cNvPr id="19" name="1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1581151</xdr:colOff>
      <xdr:row>0</xdr:row>
      <xdr:rowOff>76200</xdr:rowOff>
    </xdr:from>
    <xdr:to>
      <xdr:col>15</xdr:col>
      <xdr:colOff>66675</xdr:colOff>
      <xdr:row>3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457451" y="76200"/>
          <a:ext cx="9277349" cy="523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GOBIERNO DEL ESTADO DE SONORA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FICHA TÉCNICA PARA SEGUIMIENTO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Y EVALUACIÓN DE INDICADORES DE PROYECTOS Y PROCESOS</a:t>
          </a: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2</xdr:col>
      <xdr:colOff>762000</xdr:colOff>
      <xdr:row>3</xdr:row>
      <xdr:rowOff>323850</xdr:rowOff>
    </xdr:to>
    <xdr:pic>
      <xdr:nvPicPr>
        <xdr:cNvPr id="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123825"/>
          <a:ext cx="7620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219075</xdr:colOff>
      <xdr:row>73</xdr:row>
      <xdr:rowOff>19050</xdr:rowOff>
    </xdr:from>
    <xdr:to>
      <xdr:col>11</xdr:col>
      <xdr:colOff>352425</xdr:colOff>
      <xdr:row>74</xdr:row>
      <xdr:rowOff>9525</xdr:rowOff>
    </xdr:to>
    <xdr:sp macro="" textlink="">
      <xdr:nvSpPr>
        <xdr:cNvPr id="11" name="CuadroTexto 24"/>
        <xdr:cNvSpPr txBox="1"/>
      </xdr:nvSpPr>
      <xdr:spPr>
        <a:xfrm>
          <a:off x="8772525" y="13163550"/>
          <a:ext cx="133350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11</xdr:col>
      <xdr:colOff>552450</xdr:colOff>
      <xdr:row>72</xdr:row>
      <xdr:rowOff>133349</xdr:rowOff>
    </xdr:from>
    <xdr:to>
      <xdr:col>12</xdr:col>
      <xdr:colOff>190500</xdr:colOff>
      <xdr:row>74</xdr:row>
      <xdr:rowOff>9524</xdr:rowOff>
    </xdr:to>
    <xdr:sp macro="" textlink="">
      <xdr:nvSpPr>
        <xdr:cNvPr id="12" name="CuadroTexto 25"/>
        <xdr:cNvSpPr txBox="1"/>
      </xdr:nvSpPr>
      <xdr:spPr>
        <a:xfrm>
          <a:off x="9105900" y="13115924"/>
          <a:ext cx="466725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12</xdr:col>
      <xdr:colOff>428625</xdr:colOff>
      <xdr:row>73</xdr:row>
      <xdr:rowOff>0</xdr:rowOff>
    </xdr:from>
    <xdr:to>
      <xdr:col>12</xdr:col>
      <xdr:colOff>571500</xdr:colOff>
      <xdr:row>73</xdr:row>
      <xdr:rowOff>133350</xdr:rowOff>
    </xdr:to>
    <xdr:sp macro="" textlink="">
      <xdr:nvSpPr>
        <xdr:cNvPr id="13" name="CuadroTexto 26"/>
        <xdr:cNvSpPr txBox="1"/>
      </xdr:nvSpPr>
      <xdr:spPr>
        <a:xfrm>
          <a:off x="9810750" y="13144500"/>
          <a:ext cx="142875" cy="133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14</xdr:col>
      <xdr:colOff>38100</xdr:colOff>
      <xdr:row>73</xdr:row>
      <xdr:rowOff>9525</xdr:rowOff>
    </xdr:from>
    <xdr:to>
      <xdr:col>14</xdr:col>
      <xdr:colOff>209550</xdr:colOff>
      <xdr:row>73</xdr:row>
      <xdr:rowOff>152400</xdr:rowOff>
    </xdr:to>
    <xdr:sp macro="" textlink="">
      <xdr:nvSpPr>
        <xdr:cNvPr id="14" name="CuadroTexto 28"/>
        <xdr:cNvSpPr txBox="1"/>
      </xdr:nvSpPr>
      <xdr:spPr>
        <a:xfrm>
          <a:off x="10944225" y="13154025"/>
          <a:ext cx="171450" cy="142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15</xdr:col>
      <xdr:colOff>238125</xdr:colOff>
      <xdr:row>73</xdr:row>
      <xdr:rowOff>19050</xdr:rowOff>
    </xdr:from>
    <xdr:to>
      <xdr:col>15</xdr:col>
      <xdr:colOff>390525</xdr:colOff>
      <xdr:row>73</xdr:row>
      <xdr:rowOff>142875</xdr:rowOff>
    </xdr:to>
    <xdr:sp macro="" textlink="">
      <xdr:nvSpPr>
        <xdr:cNvPr id="15" name="CuadroTexto 29"/>
        <xdr:cNvSpPr txBox="1"/>
      </xdr:nvSpPr>
      <xdr:spPr>
        <a:xfrm>
          <a:off x="11906250" y="13163550"/>
          <a:ext cx="152400" cy="123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oneCellAnchor>
    <xdr:from>
      <xdr:col>15</xdr:col>
      <xdr:colOff>64112</xdr:colOff>
      <xdr:row>0</xdr:row>
      <xdr:rowOff>108239</xdr:rowOff>
    </xdr:from>
    <xdr:ext cx="1222708" cy="257174"/>
    <xdr:sp macro="" textlink="">
      <xdr:nvSpPr>
        <xdr:cNvPr id="17" name="16 CuadroTexto"/>
        <xdr:cNvSpPr txBox="1"/>
      </xdr:nvSpPr>
      <xdr:spPr>
        <a:xfrm>
          <a:off x="11732237" y="108239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ETCA-III-13</a:t>
          </a:r>
        </a:p>
      </xdr:txBody>
    </xdr:sp>
    <xdr:clientData/>
  </xdr:oneCellAnchor>
  <xdr:oneCellAnchor>
    <xdr:from>
      <xdr:col>14</xdr:col>
      <xdr:colOff>65431</xdr:colOff>
      <xdr:row>3</xdr:row>
      <xdr:rowOff>94817</xdr:rowOff>
    </xdr:from>
    <xdr:ext cx="2137124" cy="239809"/>
    <xdr:sp macro="" textlink="">
      <xdr:nvSpPr>
        <xdr:cNvPr id="18" name="17 CuadroTexto"/>
        <xdr:cNvSpPr txBox="1"/>
      </xdr:nvSpPr>
      <xdr:spPr>
        <a:xfrm>
          <a:off x="10971556" y="609167"/>
          <a:ext cx="2137124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  <xdr:twoCellAnchor>
    <xdr:from>
      <xdr:col>1</xdr:col>
      <xdr:colOff>28575</xdr:colOff>
      <xdr:row>61</xdr:row>
      <xdr:rowOff>76200</xdr:rowOff>
    </xdr:from>
    <xdr:to>
      <xdr:col>6</xdr:col>
      <xdr:colOff>619125</xdr:colOff>
      <xdr:row>78</xdr:row>
      <xdr:rowOff>38100</xdr:rowOff>
    </xdr:to>
    <xdr:graphicFrame macro="">
      <xdr:nvGraphicFramePr>
        <xdr:cNvPr id="19" name="1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1581151</xdr:colOff>
      <xdr:row>0</xdr:row>
      <xdr:rowOff>76200</xdr:rowOff>
    </xdr:from>
    <xdr:to>
      <xdr:col>15</xdr:col>
      <xdr:colOff>66675</xdr:colOff>
      <xdr:row>3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457451" y="76200"/>
          <a:ext cx="9277349" cy="523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GOBIERNO DEL ESTADO DE SONORA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FICHA TÉCNICA PARA SEGUIMIENTO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Y EVALUACIÓN DE INDICADORES DE PROYECTOS Y PROCESOS</a:t>
          </a: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2</xdr:col>
      <xdr:colOff>762000</xdr:colOff>
      <xdr:row>3</xdr:row>
      <xdr:rowOff>323850</xdr:rowOff>
    </xdr:to>
    <xdr:pic>
      <xdr:nvPicPr>
        <xdr:cNvPr id="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123825"/>
          <a:ext cx="7620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219075</xdr:colOff>
      <xdr:row>70</xdr:row>
      <xdr:rowOff>19050</xdr:rowOff>
    </xdr:from>
    <xdr:to>
      <xdr:col>11</xdr:col>
      <xdr:colOff>352425</xdr:colOff>
      <xdr:row>71</xdr:row>
      <xdr:rowOff>9525</xdr:rowOff>
    </xdr:to>
    <xdr:sp macro="" textlink="">
      <xdr:nvSpPr>
        <xdr:cNvPr id="11" name="CuadroTexto 24"/>
        <xdr:cNvSpPr txBox="1"/>
      </xdr:nvSpPr>
      <xdr:spPr>
        <a:xfrm>
          <a:off x="8772525" y="13163550"/>
          <a:ext cx="133350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11</xdr:col>
      <xdr:colOff>552450</xdr:colOff>
      <xdr:row>69</xdr:row>
      <xdr:rowOff>133349</xdr:rowOff>
    </xdr:from>
    <xdr:to>
      <xdr:col>12</xdr:col>
      <xdr:colOff>190500</xdr:colOff>
      <xdr:row>71</xdr:row>
      <xdr:rowOff>9524</xdr:rowOff>
    </xdr:to>
    <xdr:sp macro="" textlink="">
      <xdr:nvSpPr>
        <xdr:cNvPr id="12" name="CuadroTexto 25"/>
        <xdr:cNvSpPr txBox="1"/>
      </xdr:nvSpPr>
      <xdr:spPr>
        <a:xfrm>
          <a:off x="9105900" y="13115924"/>
          <a:ext cx="466725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12</xdr:col>
      <xdr:colOff>428625</xdr:colOff>
      <xdr:row>70</xdr:row>
      <xdr:rowOff>0</xdr:rowOff>
    </xdr:from>
    <xdr:to>
      <xdr:col>12</xdr:col>
      <xdr:colOff>571500</xdr:colOff>
      <xdr:row>70</xdr:row>
      <xdr:rowOff>133350</xdr:rowOff>
    </xdr:to>
    <xdr:sp macro="" textlink="">
      <xdr:nvSpPr>
        <xdr:cNvPr id="13" name="CuadroTexto 26"/>
        <xdr:cNvSpPr txBox="1"/>
      </xdr:nvSpPr>
      <xdr:spPr>
        <a:xfrm>
          <a:off x="9810750" y="13144500"/>
          <a:ext cx="142875" cy="133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14</xdr:col>
      <xdr:colOff>38100</xdr:colOff>
      <xdr:row>70</xdr:row>
      <xdr:rowOff>9525</xdr:rowOff>
    </xdr:from>
    <xdr:to>
      <xdr:col>14</xdr:col>
      <xdr:colOff>209550</xdr:colOff>
      <xdr:row>70</xdr:row>
      <xdr:rowOff>152400</xdr:rowOff>
    </xdr:to>
    <xdr:sp macro="" textlink="">
      <xdr:nvSpPr>
        <xdr:cNvPr id="14" name="CuadroTexto 28"/>
        <xdr:cNvSpPr txBox="1"/>
      </xdr:nvSpPr>
      <xdr:spPr>
        <a:xfrm>
          <a:off x="10944225" y="13154025"/>
          <a:ext cx="171450" cy="142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15</xdr:col>
      <xdr:colOff>238125</xdr:colOff>
      <xdr:row>70</xdr:row>
      <xdr:rowOff>19050</xdr:rowOff>
    </xdr:from>
    <xdr:to>
      <xdr:col>15</xdr:col>
      <xdr:colOff>390525</xdr:colOff>
      <xdr:row>70</xdr:row>
      <xdr:rowOff>142875</xdr:rowOff>
    </xdr:to>
    <xdr:sp macro="" textlink="">
      <xdr:nvSpPr>
        <xdr:cNvPr id="15" name="CuadroTexto 29"/>
        <xdr:cNvSpPr txBox="1"/>
      </xdr:nvSpPr>
      <xdr:spPr>
        <a:xfrm>
          <a:off x="11906250" y="13163550"/>
          <a:ext cx="152400" cy="123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oneCellAnchor>
    <xdr:from>
      <xdr:col>15</xdr:col>
      <xdr:colOff>64112</xdr:colOff>
      <xdr:row>0</xdr:row>
      <xdr:rowOff>108239</xdr:rowOff>
    </xdr:from>
    <xdr:ext cx="1222708" cy="257174"/>
    <xdr:sp macro="" textlink="">
      <xdr:nvSpPr>
        <xdr:cNvPr id="17" name="16 CuadroTexto"/>
        <xdr:cNvSpPr txBox="1"/>
      </xdr:nvSpPr>
      <xdr:spPr>
        <a:xfrm>
          <a:off x="11732237" y="108239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ETCA-III-13</a:t>
          </a:r>
        </a:p>
      </xdr:txBody>
    </xdr:sp>
    <xdr:clientData/>
  </xdr:oneCellAnchor>
  <xdr:oneCellAnchor>
    <xdr:from>
      <xdr:col>14</xdr:col>
      <xdr:colOff>65431</xdr:colOff>
      <xdr:row>3</xdr:row>
      <xdr:rowOff>94817</xdr:rowOff>
    </xdr:from>
    <xdr:ext cx="2137124" cy="239809"/>
    <xdr:sp macro="" textlink="">
      <xdr:nvSpPr>
        <xdr:cNvPr id="18" name="17 CuadroTexto"/>
        <xdr:cNvSpPr txBox="1"/>
      </xdr:nvSpPr>
      <xdr:spPr>
        <a:xfrm>
          <a:off x="10971556" y="609167"/>
          <a:ext cx="2137124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  <xdr:twoCellAnchor>
    <xdr:from>
      <xdr:col>2</xdr:col>
      <xdr:colOff>104775</xdr:colOff>
      <xdr:row>59</xdr:row>
      <xdr:rowOff>28575</xdr:rowOff>
    </xdr:from>
    <xdr:to>
      <xdr:col>7</xdr:col>
      <xdr:colOff>695325</xdr:colOff>
      <xdr:row>75</xdr:row>
      <xdr:rowOff>152400</xdr:rowOff>
    </xdr:to>
    <xdr:graphicFrame macro="">
      <xdr:nvGraphicFramePr>
        <xdr:cNvPr id="19" name="1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1581151</xdr:colOff>
      <xdr:row>0</xdr:row>
      <xdr:rowOff>76200</xdr:rowOff>
    </xdr:from>
    <xdr:to>
      <xdr:col>15</xdr:col>
      <xdr:colOff>66675</xdr:colOff>
      <xdr:row>3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457451" y="76200"/>
          <a:ext cx="9277349" cy="523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GOBIERNO DEL ESTADO DE SONORA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FICHA TÉCNICA PARA SEGUIMIENTO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Y EVALUACIÓN DE INDICADORES DE PROYECTOS Y PROCESOS</a:t>
          </a: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2</xdr:col>
      <xdr:colOff>762000</xdr:colOff>
      <xdr:row>3</xdr:row>
      <xdr:rowOff>323850</xdr:rowOff>
    </xdr:to>
    <xdr:pic>
      <xdr:nvPicPr>
        <xdr:cNvPr id="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123825"/>
          <a:ext cx="7620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219075</xdr:colOff>
      <xdr:row>72</xdr:row>
      <xdr:rowOff>19050</xdr:rowOff>
    </xdr:from>
    <xdr:to>
      <xdr:col>11</xdr:col>
      <xdr:colOff>352425</xdr:colOff>
      <xdr:row>73</xdr:row>
      <xdr:rowOff>9525</xdr:rowOff>
    </xdr:to>
    <xdr:sp macro="" textlink="">
      <xdr:nvSpPr>
        <xdr:cNvPr id="11" name="CuadroTexto 24"/>
        <xdr:cNvSpPr txBox="1"/>
      </xdr:nvSpPr>
      <xdr:spPr>
        <a:xfrm>
          <a:off x="8772525" y="13554075"/>
          <a:ext cx="133350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11</xdr:col>
      <xdr:colOff>552450</xdr:colOff>
      <xdr:row>71</xdr:row>
      <xdr:rowOff>133349</xdr:rowOff>
    </xdr:from>
    <xdr:to>
      <xdr:col>12</xdr:col>
      <xdr:colOff>190500</xdr:colOff>
      <xdr:row>73</xdr:row>
      <xdr:rowOff>9524</xdr:rowOff>
    </xdr:to>
    <xdr:sp macro="" textlink="">
      <xdr:nvSpPr>
        <xdr:cNvPr id="12" name="CuadroTexto 25"/>
        <xdr:cNvSpPr txBox="1"/>
      </xdr:nvSpPr>
      <xdr:spPr>
        <a:xfrm>
          <a:off x="9105900" y="13506449"/>
          <a:ext cx="466725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12</xdr:col>
      <xdr:colOff>428625</xdr:colOff>
      <xdr:row>72</xdr:row>
      <xdr:rowOff>0</xdr:rowOff>
    </xdr:from>
    <xdr:to>
      <xdr:col>12</xdr:col>
      <xdr:colOff>571500</xdr:colOff>
      <xdr:row>72</xdr:row>
      <xdr:rowOff>133350</xdr:rowOff>
    </xdr:to>
    <xdr:sp macro="" textlink="">
      <xdr:nvSpPr>
        <xdr:cNvPr id="13" name="CuadroTexto 26"/>
        <xdr:cNvSpPr txBox="1"/>
      </xdr:nvSpPr>
      <xdr:spPr>
        <a:xfrm>
          <a:off x="9810750" y="13535025"/>
          <a:ext cx="142875" cy="133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14</xdr:col>
      <xdr:colOff>38100</xdr:colOff>
      <xdr:row>72</xdr:row>
      <xdr:rowOff>9525</xdr:rowOff>
    </xdr:from>
    <xdr:to>
      <xdr:col>14</xdr:col>
      <xdr:colOff>209550</xdr:colOff>
      <xdr:row>72</xdr:row>
      <xdr:rowOff>152400</xdr:rowOff>
    </xdr:to>
    <xdr:sp macro="" textlink="">
      <xdr:nvSpPr>
        <xdr:cNvPr id="14" name="CuadroTexto 28"/>
        <xdr:cNvSpPr txBox="1"/>
      </xdr:nvSpPr>
      <xdr:spPr>
        <a:xfrm>
          <a:off x="10944225" y="13544550"/>
          <a:ext cx="171450" cy="142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15</xdr:col>
      <xdr:colOff>238125</xdr:colOff>
      <xdr:row>72</xdr:row>
      <xdr:rowOff>19050</xdr:rowOff>
    </xdr:from>
    <xdr:to>
      <xdr:col>15</xdr:col>
      <xdr:colOff>390525</xdr:colOff>
      <xdr:row>72</xdr:row>
      <xdr:rowOff>142875</xdr:rowOff>
    </xdr:to>
    <xdr:sp macro="" textlink="">
      <xdr:nvSpPr>
        <xdr:cNvPr id="15" name="CuadroTexto 29"/>
        <xdr:cNvSpPr txBox="1"/>
      </xdr:nvSpPr>
      <xdr:spPr>
        <a:xfrm>
          <a:off x="11906250" y="13554075"/>
          <a:ext cx="152400" cy="123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oneCellAnchor>
    <xdr:from>
      <xdr:col>15</xdr:col>
      <xdr:colOff>64112</xdr:colOff>
      <xdr:row>0</xdr:row>
      <xdr:rowOff>108239</xdr:rowOff>
    </xdr:from>
    <xdr:ext cx="1222708" cy="257174"/>
    <xdr:sp macro="" textlink="">
      <xdr:nvSpPr>
        <xdr:cNvPr id="17" name="16 CuadroTexto"/>
        <xdr:cNvSpPr txBox="1"/>
      </xdr:nvSpPr>
      <xdr:spPr>
        <a:xfrm>
          <a:off x="11732237" y="108239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ETCA-III-13</a:t>
          </a:r>
        </a:p>
      </xdr:txBody>
    </xdr:sp>
    <xdr:clientData/>
  </xdr:oneCellAnchor>
  <xdr:oneCellAnchor>
    <xdr:from>
      <xdr:col>14</xdr:col>
      <xdr:colOff>65431</xdr:colOff>
      <xdr:row>3</xdr:row>
      <xdr:rowOff>94817</xdr:rowOff>
    </xdr:from>
    <xdr:ext cx="2137124" cy="239809"/>
    <xdr:sp macro="" textlink="">
      <xdr:nvSpPr>
        <xdr:cNvPr id="18" name="17 CuadroTexto"/>
        <xdr:cNvSpPr txBox="1"/>
      </xdr:nvSpPr>
      <xdr:spPr>
        <a:xfrm>
          <a:off x="10971556" y="609167"/>
          <a:ext cx="2137124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  <xdr:twoCellAnchor>
    <xdr:from>
      <xdr:col>1</xdr:col>
      <xdr:colOff>552450</xdr:colOff>
      <xdr:row>60</xdr:row>
      <xdr:rowOff>95250</xdr:rowOff>
    </xdr:from>
    <xdr:to>
      <xdr:col>7</xdr:col>
      <xdr:colOff>381000</xdr:colOff>
      <xdr:row>77</xdr:row>
      <xdr:rowOff>57150</xdr:rowOff>
    </xdr:to>
    <xdr:graphicFrame macro="">
      <xdr:nvGraphicFramePr>
        <xdr:cNvPr id="19" name="1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1581151</xdr:colOff>
      <xdr:row>0</xdr:row>
      <xdr:rowOff>76200</xdr:rowOff>
    </xdr:from>
    <xdr:to>
      <xdr:col>15</xdr:col>
      <xdr:colOff>66675</xdr:colOff>
      <xdr:row>3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457451" y="76200"/>
          <a:ext cx="9277349" cy="523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GOBIERNO DEL ESTADO DE SONORA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FICHA TÉCNICA PARA SEGUIMIENTO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Y EVALUACIÓN DE INDICADORES DE PROYECTOS Y PROCESOS</a:t>
          </a: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2</xdr:col>
      <xdr:colOff>762000</xdr:colOff>
      <xdr:row>3</xdr:row>
      <xdr:rowOff>323850</xdr:rowOff>
    </xdr:to>
    <xdr:pic>
      <xdr:nvPicPr>
        <xdr:cNvPr id="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123825"/>
          <a:ext cx="7620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219075</xdr:colOff>
      <xdr:row>72</xdr:row>
      <xdr:rowOff>19050</xdr:rowOff>
    </xdr:from>
    <xdr:to>
      <xdr:col>11</xdr:col>
      <xdr:colOff>352425</xdr:colOff>
      <xdr:row>73</xdr:row>
      <xdr:rowOff>9525</xdr:rowOff>
    </xdr:to>
    <xdr:sp macro="" textlink="">
      <xdr:nvSpPr>
        <xdr:cNvPr id="11" name="CuadroTexto 24"/>
        <xdr:cNvSpPr txBox="1"/>
      </xdr:nvSpPr>
      <xdr:spPr>
        <a:xfrm>
          <a:off x="8772525" y="13554075"/>
          <a:ext cx="133350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11</xdr:col>
      <xdr:colOff>552450</xdr:colOff>
      <xdr:row>71</xdr:row>
      <xdr:rowOff>133349</xdr:rowOff>
    </xdr:from>
    <xdr:to>
      <xdr:col>12</xdr:col>
      <xdr:colOff>190500</xdr:colOff>
      <xdr:row>73</xdr:row>
      <xdr:rowOff>9524</xdr:rowOff>
    </xdr:to>
    <xdr:sp macro="" textlink="">
      <xdr:nvSpPr>
        <xdr:cNvPr id="12" name="CuadroTexto 25"/>
        <xdr:cNvSpPr txBox="1"/>
      </xdr:nvSpPr>
      <xdr:spPr>
        <a:xfrm>
          <a:off x="9105900" y="13506449"/>
          <a:ext cx="466725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12</xdr:col>
      <xdr:colOff>428625</xdr:colOff>
      <xdr:row>72</xdr:row>
      <xdr:rowOff>0</xdr:rowOff>
    </xdr:from>
    <xdr:to>
      <xdr:col>12</xdr:col>
      <xdr:colOff>571500</xdr:colOff>
      <xdr:row>72</xdr:row>
      <xdr:rowOff>133350</xdr:rowOff>
    </xdr:to>
    <xdr:sp macro="" textlink="">
      <xdr:nvSpPr>
        <xdr:cNvPr id="13" name="CuadroTexto 26"/>
        <xdr:cNvSpPr txBox="1"/>
      </xdr:nvSpPr>
      <xdr:spPr>
        <a:xfrm>
          <a:off x="9810750" y="13535025"/>
          <a:ext cx="142875" cy="133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14</xdr:col>
      <xdr:colOff>38100</xdr:colOff>
      <xdr:row>72</xdr:row>
      <xdr:rowOff>9525</xdr:rowOff>
    </xdr:from>
    <xdr:to>
      <xdr:col>14</xdr:col>
      <xdr:colOff>209550</xdr:colOff>
      <xdr:row>72</xdr:row>
      <xdr:rowOff>152400</xdr:rowOff>
    </xdr:to>
    <xdr:sp macro="" textlink="">
      <xdr:nvSpPr>
        <xdr:cNvPr id="14" name="CuadroTexto 28"/>
        <xdr:cNvSpPr txBox="1"/>
      </xdr:nvSpPr>
      <xdr:spPr>
        <a:xfrm>
          <a:off x="10944225" y="13544550"/>
          <a:ext cx="171450" cy="142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15</xdr:col>
      <xdr:colOff>238125</xdr:colOff>
      <xdr:row>72</xdr:row>
      <xdr:rowOff>19050</xdr:rowOff>
    </xdr:from>
    <xdr:to>
      <xdr:col>15</xdr:col>
      <xdr:colOff>390525</xdr:colOff>
      <xdr:row>72</xdr:row>
      <xdr:rowOff>142875</xdr:rowOff>
    </xdr:to>
    <xdr:sp macro="" textlink="">
      <xdr:nvSpPr>
        <xdr:cNvPr id="15" name="CuadroTexto 29"/>
        <xdr:cNvSpPr txBox="1"/>
      </xdr:nvSpPr>
      <xdr:spPr>
        <a:xfrm>
          <a:off x="11906250" y="13554075"/>
          <a:ext cx="152400" cy="123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oneCellAnchor>
    <xdr:from>
      <xdr:col>15</xdr:col>
      <xdr:colOff>64112</xdr:colOff>
      <xdr:row>0</xdr:row>
      <xdr:rowOff>108239</xdr:rowOff>
    </xdr:from>
    <xdr:ext cx="1222708" cy="257174"/>
    <xdr:sp macro="" textlink="">
      <xdr:nvSpPr>
        <xdr:cNvPr id="17" name="16 CuadroTexto"/>
        <xdr:cNvSpPr txBox="1"/>
      </xdr:nvSpPr>
      <xdr:spPr>
        <a:xfrm>
          <a:off x="11732237" y="108239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ETCA-III-13</a:t>
          </a:r>
        </a:p>
      </xdr:txBody>
    </xdr:sp>
    <xdr:clientData/>
  </xdr:oneCellAnchor>
  <xdr:oneCellAnchor>
    <xdr:from>
      <xdr:col>14</xdr:col>
      <xdr:colOff>65431</xdr:colOff>
      <xdr:row>3</xdr:row>
      <xdr:rowOff>94817</xdr:rowOff>
    </xdr:from>
    <xdr:ext cx="2137124" cy="239809"/>
    <xdr:sp macro="" textlink="">
      <xdr:nvSpPr>
        <xdr:cNvPr id="18" name="17 CuadroTexto"/>
        <xdr:cNvSpPr txBox="1"/>
      </xdr:nvSpPr>
      <xdr:spPr>
        <a:xfrm>
          <a:off x="10971556" y="609167"/>
          <a:ext cx="2137124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TRIMESTRE: PRIMERO DE 2015</a:t>
          </a:r>
        </a:p>
      </xdr:txBody>
    </xdr:sp>
    <xdr:clientData/>
  </xdr:oneCellAnchor>
  <xdr:twoCellAnchor>
    <xdr:from>
      <xdr:col>1</xdr:col>
      <xdr:colOff>57150</xdr:colOff>
      <xdr:row>60</xdr:row>
      <xdr:rowOff>76200</xdr:rowOff>
    </xdr:from>
    <xdr:to>
      <xdr:col>6</xdr:col>
      <xdr:colOff>647700</xdr:colOff>
      <xdr:row>77</xdr:row>
      <xdr:rowOff>38100</xdr:rowOff>
    </xdr:to>
    <xdr:graphicFrame macro="">
      <xdr:nvGraphicFramePr>
        <xdr:cNvPr id="19" name="1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rica%20Encinas/AppData/Roaming/Microsoft/Excel/PT%20Gastos%20x%20partida%20ppt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0"/>
  <sheetViews>
    <sheetView topLeftCell="A22" zoomScaleNormal="100" workbookViewId="0">
      <selection activeCell="O44" sqref="O44"/>
    </sheetView>
  </sheetViews>
  <sheetFormatPr baseColWidth="10" defaultRowHeight="12.75"/>
  <cols>
    <col min="1" max="2" width="11.42578125" style="4"/>
    <col min="3" max="3" width="14" style="4" customWidth="1"/>
    <col min="4" max="4" width="11.42578125" style="4"/>
    <col min="5" max="5" width="19.5703125" style="4" customWidth="1"/>
    <col min="6" max="6" width="11.42578125" style="4"/>
    <col min="7" max="10" width="11.5703125" style="4" bestFit="1" customWidth="1"/>
    <col min="11" max="11" width="11.42578125" style="4"/>
    <col min="12" max="12" width="12.42578125" style="4" customWidth="1"/>
    <col min="13" max="13" width="11.5703125" style="4" bestFit="1" customWidth="1"/>
    <col min="14" max="15" width="13" style="4" bestFit="1" customWidth="1"/>
    <col min="16" max="16384" width="11.42578125" style="4"/>
  </cols>
  <sheetData>
    <row r="1" spans="1:1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27.75" customHeight="1">
      <c r="A4" s="124" t="s">
        <v>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6"/>
    </row>
    <row r="5" spans="1:17">
      <c r="A5" s="2"/>
      <c r="B5" s="2"/>
      <c r="C5" s="2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7" ht="15">
      <c r="A6" s="118" t="s">
        <v>1</v>
      </c>
      <c r="B6" s="118"/>
      <c r="C6" s="127"/>
      <c r="D6" s="80" t="s">
        <v>55</v>
      </c>
      <c r="E6" s="9"/>
      <c r="F6" s="9"/>
      <c r="G6" s="9"/>
      <c r="H6" s="9"/>
      <c r="I6" s="9"/>
      <c r="J6" s="9"/>
      <c r="K6" s="10"/>
      <c r="L6" s="11"/>
      <c r="M6" s="11"/>
      <c r="N6" s="11"/>
      <c r="O6" s="128"/>
      <c r="P6" s="128"/>
      <c r="Q6" s="129"/>
    </row>
    <row r="7" spans="1:17">
      <c r="A7" s="6"/>
      <c r="B7" s="6"/>
      <c r="C7" s="6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6"/>
      <c r="P7" s="6"/>
    </row>
    <row r="8" spans="1:17" ht="15">
      <c r="A8" s="130" t="s">
        <v>2</v>
      </c>
      <c r="B8" s="130"/>
      <c r="C8" s="131"/>
      <c r="D8" s="132" t="s">
        <v>58</v>
      </c>
      <c r="E8" s="133"/>
      <c r="F8" s="133"/>
      <c r="G8" s="133"/>
      <c r="H8" s="133"/>
      <c r="I8" s="133"/>
      <c r="J8" s="134"/>
      <c r="K8" s="15"/>
      <c r="L8" s="135" t="s">
        <v>3</v>
      </c>
      <c r="M8" s="135"/>
      <c r="N8" s="135"/>
      <c r="O8" s="136" t="s">
        <v>131</v>
      </c>
      <c r="P8" s="137"/>
      <c r="Q8" s="138"/>
    </row>
    <row r="9" spans="1:17">
      <c r="A9" s="6"/>
      <c r="B9" s="6"/>
      <c r="C9" s="34"/>
      <c r="D9" s="34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7" ht="15">
      <c r="A10" s="118" t="s">
        <v>4</v>
      </c>
      <c r="B10" s="118"/>
      <c r="C10" s="118"/>
      <c r="D10" s="119" t="s">
        <v>56</v>
      </c>
      <c r="E10" s="120"/>
      <c r="F10" s="120"/>
      <c r="G10" s="120"/>
      <c r="H10" s="120"/>
      <c r="I10" s="120"/>
      <c r="J10" s="121"/>
      <c r="K10" s="34"/>
      <c r="L10" s="122" t="s">
        <v>5</v>
      </c>
      <c r="M10" s="123"/>
      <c r="N10" s="119" t="s">
        <v>57</v>
      </c>
      <c r="O10" s="120"/>
      <c r="P10" s="120"/>
      <c r="Q10" s="121"/>
    </row>
    <row r="11" spans="1:17">
      <c r="A11" s="17"/>
      <c r="B11" s="17"/>
      <c r="C11" s="17"/>
      <c r="D11" s="34"/>
      <c r="E11" s="34"/>
      <c r="F11" s="34"/>
      <c r="G11" s="34"/>
      <c r="H11" s="34"/>
      <c r="I11" s="34"/>
      <c r="J11" s="34"/>
      <c r="K11" s="34"/>
      <c r="L11" s="6"/>
      <c r="M11" s="18"/>
      <c r="N11" s="18"/>
      <c r="O11" s="18"/>
      <c r="P11" s="72"/>
    </row>
    <row r="12" spans="1:17" ht="15">
      <c r="A12" s="118" t="s">
        <v>6</v>
      </c>
      <c r="B12" s="118"/>
      <c r="C12" s="118"/>
      <c r="D12" s="119" t="s">
        <v>59</v>
      </c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1"/>
    </row>
    <row r="13" spans="1:17">
      <c r="A13" s="17"/>
      <c r="B13" s="17"/>
      <c r="C13" s="17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5">
      <c r="A14" s="118" t="s">
        <v>7</v>
      </c>
      <c r="B14" s="147"/>
      <c r="C14" s="147"/>
      <c r="D14" s="148" t="s">
        <v>60</v>
      </c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50"/>
    </row>
    <row r="15" spans="1:17">
      <c r="A15" s="17"/>
      <c r="B15" s="17"/>
      <c r="C15" s="17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>
      <c r="A16" s="151" t="s">
        <v>8</v>
      </c>
      <c r="B16" s="152"/>
      <c r="C16" s="152"/>
      <c r="D16" s="157" t="s">
        <v>9</v>
      </c>
      <c r="E16" s="157"/>
      <c r="F16" s="157"/>
      <c r="G16" s="157"/>
      <c r="H16" s="157" t="s">
        <v>10</v>
      </c>
      <c r="I16" s="157"/>
      <c r="J16" s="158" t="s">
        <v>11</v>
      </c>
      <c r="K16" s="158"/>
      <c r="L16" s="158"/>
      <c r="M16" s="158"/>
      <c r="N16" s="158"/>
      <c r="O16" s="159" t="s">
        <v>12</v>
      </c>
      <c r="P16" s="160"/>
      <c r="Q16" s="161"/>
    </row>
    <row r="17" spans="1:17" ht="36">
      <c r="A17" s="153"/>
      <c r="B17" s="154"/>
      <c r="C17" s="154"/>
      <c r="D17" s="157"/>
      <c r="E17" s="157"/>
      <c r="F17" s="157"/>
      <c r="G17" s="157"/>
      <c r="H17" s="157"/>
      <c r="I17" s="157"/>
      <c r="J17" s="20" t="s">
        <v>13</v>
      </c>
      <c r="K17" s="21" t="s">
        <v>14</v>
      </c>
      <c r="L17" s="21" t="s">
        <v>15</v>
      </c>
      <c r="M17" s="22" t="s">
        <v>16</v>
      </c>
      <c r="N17" s="22" t="s">
        <v>17</v>
      </c>
      <c r="O17" s="23" t="s">
        <v>15</v>
      </c>
      <c r="P17" s="22" t="s">
        <v>18</v>
      </c>
      <c r="Q17" s="22" t="s">
        <v>17</v>
      </c>
    </row>
    <row r="18" spans="1:17" ht="15">
      <c r="A18" s="155"/>
      <c r="B18" s="156"/>
      <c r="C18" s="156"/>
      <c r="D18" s="81" t="s">
        <v>19</v>
      </c>
      <c r="E18" s="81"/>
      <c r="F18" s="81"/>
      <c r="G18" s="81"/>
      <c r="H18" s="162"/>
      <c r="I18" s="162"/>
      <c r="J18" s="82">
        <v>1174409.789936628</v>
      </c>
      <c r="K18" s="83">
        <v>899425</v>
      </c>
      <c r="L18" s="83">
        <v>899425</v>
      </c>
      <c r="M18" s="82">
        <v>877671</v>
      </c>
      <c r="N18" s="84">
        <f>(M18/L18)*100</f>
        <v>97.581343636212026</v>
      </c>
      <c r="O18" s="83">
        <v>899425</v>
      </c>
      <c r="P18" s="83">
        <v>877671</v>
      </c>
      <c r="Q18" s="84">
        <f>(P18/O18)*100</f>
        <v>97.581343636212026</v>
      </c>
    </row>
    <row r="19" spans="1:17">
      <c r="A19" s="17"/>
      <c r="B19" s="17"/>
      <c r="C19" s="17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>
      <c r="A20" s="118" t="s">
        <v>20</v>
      </c>
      <c r="B20" s="118"/>
      <c r="C20" s="118"/>
      <c r="D20" s="24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7">
      <c r="A21" s="6"/>
      <c r="B21" s="6"/>
      <c r="C21" s="18"/>
      <c r="D21" s="18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7" ht="15">
      <c r="A22" s="130" t="s">
        <v>21</v>
      </c>
      <c r="B22" s="130"/>
      <c r="C22" s="131"/>
      <c r="D22" s="139" t="s">
        <v>68</v>
      </c>
      <c r="E22" s="140"/>
      <c r="F22" s="140"/>
      <c r="G22" s="140"/>
      <c r="H22" s="140"/>
      <c r="I22" s="140"/>
      <c r="J22" s="140"/>
      <c r="K22" s="140"/>
      <c r="L22" s="140"/>
      <c r="M22" s="140"/>
      <c r="N22" s="141"/>
      <c r="O22" s="26" t="s">
        <v>22</v>
      </c>
      <c r="P22" s="142" t="s">
        <v>62</v>
      </c>
      <c r="Q22" s="143"/>
    </row>
    <row r="23" spans="1:17">
      <c r="A23" s="6"/>
      <c r="B23" s="6"/>
      <c r="C23" s="27"/>
      <c r="D23" s="27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7" ht="15">
      <c r="A24" s="118" t="s">
        <v>23</v>
      </c>
      <c r="B24" s="118"/>
      <c r="C24" s="127"/>
      <c r="D24" s="144" t="s">
        <v>61</v>
      </c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6"/>
    </row>
    <row r="25" spans="1:17">
      <c r="A25" s="6"/>
      <c r="B25" s="6"/>
      <c r="C25" s="27"/>
      <c r="D25" s="27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7" ht="15">
      <c r="A26" s="118" t="s">
        <v>24</v>
      </c>
      <c r="B26" s="118"/>
      <c r="C26" s="127"/>
      <c r="D26" s="144" t="s">
        <v>66</v>
      </c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6"/>
    </row>
    <row r="27" spans="1:17">
      <c r="A27" s="6"/>
      <c r="B27" s="6"/>
      <c r="C27" s="27"/>
      <c r="D27" s="28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7" ht="15">
      <c r="A28" s="130" t="s">
        <v>25</v>
      </c>
      <c r="B28" s="130"/>
      <c r="C28" s="131"/>
      <c r="D28" s="133" t="s">
        <v>63</v>
      </c>
      <c r="E28" s="133"/>
      <c r="F28" s="133"/>
      <c r="G28" s="134"/>
      <c r="H28" s="6"/>
      <c r="I28" s="29" t="s">
        <v>26</v>
      </c>
      <c r="J28" s="29"/>
      <c r="K28" s="29"/>
      <c r="L28" s="29"/>
      <c r="M28" s="29"/>
      <c r="N28" s="29"/>
      <c r="O28" s="119" t="s">
        <v>64</v>
      </c>
      <c r="P28" s="121"/>
    </row>
    <row r="29" spans="1:17">
      <c r="A29" s="6"/>
      <c r="B29" s="6"/>
      <c r="C29" s="17"/>
      <c r="D29" s="3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7" ht="15">
      <c r="A30" s="130" t="s">
        <v>27</v>
      </c>
      <c r="B30" s="130"/>
      <c r="C30" s="131"/>
      <c r="D30" s="188" t="s">
        <v>162</v>
      </c>
      <c r="E30" s="137"/>
      <c r="F30" s="137"/>
      <c r="G30" s="138"/>
      <c r="H30" s="6"/>
      <c r="I30" s="130" t="s">
        <v>28</v>
      </c>
      <c r="J30" s="130"/>
      <c r="K30" s="130"/>
      <c r="L30" s="130"/>
      <c r="M30" s="130"/>
      <c r="N30" s="136" t="s">
        <v>65</v>
      </c>
      <c r="O30" s="137"/>
      <c r="P30" s="138"/>
    </row>
    <row r="31" spans="1:17">
      <c r="A31" s="31"/>
      <c r="B31" s="31"/>
      <c r="C31" s="31"/>
      <c r="D31" s="32"/>
      <c r="E31" s="31"/>
      <c r="F31" s="31"/>
      <c r="G31" s="31"/>
      <c r="H31" s="6"/>
      <c r="I31" s="31"/>
      <c r="J31" s="31"/>
      <c r="K31" s="31"/>
      <c r="L31" s="31"/>
      <c r="M31" s="31"/>
      <c r="N31" s="15"/>
      <c r="O31" s="15"/>
      <c r="P31" s="15"/>
    </row>
    <row r="32" spans="1:17" ht="15">
      <c r="A32" s="6"/>
      <c r="B32" s="6"/>
      <c r="C32" s="33"/>
      <c r="D32" s="3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14.25">
      <c r="A33" s="118" t="s">
        <v>29</v>
      </c>
      <c r="B33" s="118"/>
      <c r="C33" s="118"/>
      <c r="D33" s="163" t="s">
        <v>30</v>
      </c>
      <c r="E33" s="163"/>
      <c r="F33" s="163"/>
      <c r="G33" s="163"/>
      <c r="H33" s="85" t="s">
        <v>210</v>
      </c>
      <c r="I33" s="6"/>
      <c r="J33" s="6"/>
      <c r="K33" s="6"/>
      <c r="L33" s="6"/>
      <c r="M33" s="6"/>
      <c r="N33" s="6"/>
      <c r="O33" s="6"/>
      <c r="P33" s="6"/>
    </row>
    <row r="34" spans="1:16">
      <c r="A34" s="35"/>
      <c r="B34" s="35"/>
      <c r="C34" s="35"/>
      <c r="D34" s="72"/>
      <c r="E34" s="72"/>
      <c r="F34" s="72"/>
      <c r="G34" s="72"/>
      <c r="H34" s="6"/>
      <c r="I34" s="6"/>
      <c r="J34" s="6"/>
      <c r="K34" s="6"/>
      <c r="L34" s="6"/>
      <c r="M34" s="6"/>
      <c r="N34" s="6"/>
      <c r="O34" s="6"/>
      <c r="P34" s="6"/>
    </row>
    <row r="35" spans="1:16">
      <c r="A35" s="164" t="s">
        <v>31</v>
      </c>
      <c r="B35" s="165"/>
      <c r="C35" s="166"/>
      <c r="D35" s="173" t="s">
        <v>32</v>
      </c>
      <c r="E35" s="174"/>
      <c r="F35" s="175"/>
      <c r="G35" s="182" t="s">
        <v>33</v>
      </c>
      <c r="H35" s="185" t="s">
        <v>11</v>
      </c>
      <c r="I35" s="186"/>
      <c r="J35" s="187"/>
      <c r="K35" s="40"/>
      <c r="L35" s="185" t="s">
        <v>34</v>
      </c>
      <c r="M35" s="186"/>
      <c r="N35" s="187"/>
      <c r="O35" s="189" t="s">
        <v>35</v>
      </c>
      <c r="P35" s="192" t="s">
        <v>36</v>
      </c>
    </row>
    <row r="36" spans="1:16">
      <c r="A36" s="167"/>
      <c r="B36" s="168"/>
      <c r="C36" s="169"/>
      <c r="D36" s="176"/>
      <c r="E36" s="177"/>
      <c r="F36" s="178"/>
      <c r="G36" s="183"/>
      <c r="H36" s="182" t="s">
        <v>13</v>
      </c>
      <c r="I36" s="192" t="s">
        <v>37</v>
      </c>
      <c r="J36" s="192" t="s">
        <v>38</v>
      </c>
      <c r="K36" s="47"/>
      <c r="L36" s="195" t="s">
        <v>13</v>
      </c>
      <c r="M36" s="192" t="s">
        <v>37</v>
      </c>
      <c r="N36" s="195" t="s">
        <v>38</v>
      </c>
      <c r="O36" s="190"/>
      <c r="P36" s="193"/>
    </row>
    <row r="37" spans="1:16" ht="21" customHeight="1">
      <c r="A37" s="170"/>
      <c r="B37" s="171"/>
      <c r="C37" s="172"/>
      <c r="D37" s="179"/>
      <c r="E37" s="180"/>
      <c r="F37" s="181"/>
      <c r="G37" s="184"/>
      <c r="H37" s="184"/>
      <c r="I37" s="194"/>
      <c r="J37" s="194"/>
      <c r="K37" s="52"/>
      <c r="L37" s="196"/>
      <c r="M37" s="194"/>
      <c r="N37" s="196"/>
      <c r="O37" s="191"/>
      <c r="P37" s="194"/>
    </row>
    <row r="38" spans="1:16" ht="45.75" customHeight="1">
      <c r="A38" s="202" t="s">
        <v>132</v>
      </c>
      <c r="B38" s="203"/>
      <c r="C38" s="204"/>
      <c r="D38" s="202" t="s">
        <v>67</v>
      </c>
      <c r="E38" s="205"/>
      <c r="F38" s="206"/>
      <c r="G38" s="85">
        <v>15</v>
      </c>
      <c r="H38" s="85">
        <v>5</v>
      </c>
      <c r="I38" s="85">
        <v>5</v>
      </c>
      <c r="J38" s="85">
        <v>100</v>
      </c>
      <c r="K38" s="86"/>
      <c r="L38" s="85">
        <v>15</v>
      </c>
      <c r="M38" s="85">
        <v>5</v>
      </c>
      <c r="N38" s="86">
        <f>(M38/L38)*100</f>
        <v>33.333333333333329</v>
      </c>
      <c r="O38" s="86">
        <v>33.333333333333329</v>
      </c>
      <c r="P38" s="115"/>
    </row>
    <row r="39" spans="1:16">
      <c r="A39" s="207"/>
      <c r="B39" s="208"/>
      <c r="C39" s="209"/>
      <c r="D39" s="54"/>
      <c r="E39" s="54"/>
      <c r="F39" s="55"/>
      <c r="G39" s="53"/>
      <c r="H39" s="53"/>
      <c r="I39" s="56"/>
      <c r="J39" s="56"/>
      <c r="K39" s="56"/>
      <c r="L39" s="56"/>
      <c r="M39" s="56"/>
      <c r="N39" s="56"/>
      <c r="O39" s="56"/>
      <c r="P39" s="56"/>
    </row>
    <row r="40" spans="1:16" s="57" customFormat="1">
      <c r="A40" s="207"/>
      <c r="B40" s="208"/>
      <c r="C40" s="209"/>
      <c r="D40" s="54"/>
      <c r="E40" s="54"/>
      <c r="F40" s="55"/>
      <c r="G40" s="56"/>
      <c r="H40" s="56"/>
      <c r="I40" s="56"/>
      <c r="J40" s="56"/>
      <c r="K40" s="56"/>
      <c r="L40" s="56"/>
      <c r="M40" s="56"/>
      <c r="N40" s="56"/>
      <c r="O40" s="56"/>
      <c r="P40" s="56"/>
    </row>
    <row r="41" spans="1:16">
      <c r="C41" s="58"/>
      <c r="D41" s="58"/>
      <c r="E41" s="59"/>
      <c r="F41" s="59"/>
      <c r="G41" s="59"/>
    </row>
    <row r="42" spans="1:16">
      <c r="C42" s="197" t="s">
        <v>39</v>
      </c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1:16" ht="25.5">
      <c r="C43" s="61" t="s">
        <v>40</v>
      </c>
      <c r="D43" s="210" t="s">
        <v>41</v>
      </c>
      <c r="E43" s="210"/>
      <c r="F43" s="210"/>
      <c r="G43" s="61">
        <v>2009</v>
      </c>
      <c r="H43" s="62">
        <v>2010</v>
      </c>
      <c r="I43" s="62">
        <v>2011</v>
      </c>
      <c r="J43" s="62">
        <v>2012</v>
      </c>
      <c r="K43" s="62"/>
      <c r="L43" s="62">
        <v>2013</v>
      </c>
      <c r="M43" s="62">
        <v>2014</v>
      </c>
      <c r="N43" s="110" t="s">
        <v>343</v>
      </c>
      <c r="O43" s="62" t="s">
        <v>36</v>
      </c>
    </row>
    <row r="44" spans="1:16" ht="38.25">
      <c r="C44" s="63" t="s">
        <v>330</v>
      </c>
      <c r="D44" s="197" t="s">
        <v>67</v>
      </c>
      <c r="E44" s="198"/>
      <c r="F44" s="199"/>
      <c r="G44" s="110">
        <v>12</v>
      </c>
      <c r="H44" s="62">
        <v>8</v>
      </c>
      <c r="I44" s="62">
        <v>0</v>
      </c>
      <c r="J44" s="333">
        <v>0</v>
      </c>
      <c r="K44" s="65"/>
      <c r="L44" s="62">
        <v>16</v>
      </c>
      <c r="M44" s="62">
        <v>14</v>
      </c>
      <c r="N44" s="62">
        <v>9</v>
      </c>
      <c r="O44" s="337"/>
    </row>
    <row r="45" spans="1:16">
      <c r="C45" s="63"/>
      <c r="D45" s="197"/>
      <c r="E45" s="198"/>
      <c r="F45" s="199"/>
      <c r="G45" s="64"/>
      <c r="H45" s="65"/>
      <c r="I45" s="65"/>
      <c r="J45" s="65"/>
      <c r="K45" s="65"/>
      <c r="L45" s="65"/>
      <c r="M45" s="65"/>
      <c r="N45" s="65"/>
      <c r="O45" s="65"/>
    </row>
    <row r="46" spans="1:16">
      <c r="C46" s="63"/>
      <c r="D46" s="197"/>
      <c r="E46" s="198"/>
      <c r="F46" s="199"/>
      <c r="G46" s="66"/>
      <c r="H46" s="66"/>
      <c r="I46" s="66"/>
      <c r="J46" s="66"/>
      <c r="K46" s="66"/>
      <c r="L46" s="66"/>
      <c r="M46" s="66"/>
      <c r="N46" s="65"/>
      <c r="O46" s="65"/>
    </row>
    <row r="47" spans="1:16">
      <c r="C47" s="31"/>
      <c r="D47" s="15"/>
      <c r="E47" s="15"/>
      <c r="F47" s="15"/>
      <c r="G47" s="67"/>
      <c r="H47" s="6"/>
      <c r="I47" s="6"/>
      <c r="J47" s="6"/>
      <c r="K47" s="6"/>
      <c r="L47" s="6"/>
      <c r="M47" s="6"/>
      <c r="N47" s="6"/>
      <c r="O47" s="6"/>
    </row>
    <row r="48" spans="1:16">
      <c r="C48" s="130" t="s">
        <v>42</v>
      </c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</row>
    <row r="50" spans="1:16">
      <c r="C50" s="200" t="s">
        <v>43</v>
      </c>
      <c r="D50" s="200"/>
      <c r="E50" s="200"/>
      <c r="F50" s="200"/>
      <c r="G50" s="200"/>
    </row>
    <row r="52" spans="1:16">
      <c r="C52" s="201" t="s">
        <v>44</v>
      </c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</row>
    <row r="53" spans="1:16">
      <c r="C53" s="201" t="s">
        <v>45</v>
      </c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</row>
    <row r="54" spans="1:16">
      <c r="C54" s="201" t="s">
        <v>46</v>
      </c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</row>
    <row r="62" spans="1:16">
      <c r="A62" s="230" t="s">
        <v>47</v>
      </c>
      <c r="B62" s="230"/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</row>
    <row r="64" spans="1:16" ht="15">
      <c r="F64" s="231"/>
      <c r="G64" s="229"/>
      <c r="H64" s="229"/>
      <c r="I64" s="229"/>
      <c r="J64" s="229"/>
      <c r="K64" s="229"/>
      <c r="L64" s="229"/>
    </row>
    <row r="67" spans="1:13">
      <c r="A67" s="68"/>
    </row>
    <row r="68" spans="1:13">
      <c r="A68" s="68"/>
    </row>
    <row r="69" spans="1:13">
      <c r="A69" s="69"/>
    </row>
    <row r="70" spans="1:13">
      <c r="A70" s="69"/>
    </row>
    <row r="79" spans="1:13">
      <c r="I79" s="70"/>
      <c r="J79" s="71"/>
      <c r="K79" s="71"/>
      <c r="L79" s="232"/>
      <c r="M79" s="232"/>
    </row>
    <row r="80" spans="1:13">
      <c r="I80" s="70"/>
      <c r="J80" s="71"/>
      <c r="K80" s="71"/>
    </row>
    <row r="81" spans="1:16">
      <c r="A81" s="201" t="s">
        <v>49</v>
      </c>
      <c r="B81" s="201"/>
      <c r="C81" s="201"/>
    </row>
    <row r="83" spans="1:16">
      <c r="A83" s="211"/>
      <c r="B83" s="212"/>
      <c r="C83" s="212"/>
      <c r="D83" s="212"/>
      <c r="E83" s="212"/>
      <c r="F83" s="212"/>
      <c r="G83" s="212"/>
      <c r="H83" s="212"/>
      <c r="I83" s="212"/>
      <c r="J83" s="212"/>
      <c r="K83" s="212"/>
      <c r="L83" s="212"/>
      <c r="M83" s="212"/>
      <c r="N83" s="212"/>
      <c r="O83" s="212"/>
      <c r="P83" s="213"/>
    </row>
    <row r="84" spans="1:16">
      <c r="A84" s="214"/>
      <c r="B84" s="215"/>
      <c r="C84" s="215"/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5"/>
      <c r="P84" s="216"/>
    </row>
    <row r="85" spans="1:16">
      <c r="A85" s="214"/>
      <c r="B85" s="215"/>
      <c r="C85" s="215"/>
      <c r="D85" s="215"/>
      <c r="E85" s="215"/>
      <c r="F85" s="215"/>
      <c r="G85" s="215"/>
      <c r="H85" s="215"/>
      <c r="I85" s="215"/>
      <c r="J85" s="215"/>
      <c r="K85" s="215"/>
      <c r="L85" s="215"/>
      <c r="M85" s="215"/>
      <c r="N85" s="215"/>
      <c r="O85" s="215"/>
      <c r="P85" s="216"/>
    </row>
    <row r="86" spans="1:16">
      <c r="A86" s="214"/>
      <c r="B86" s="215"/>
      <c r="C86" s="215"/>
      <c r="D86" s="215"/>
      <c r="E86" s="215"/>
      <c r="F86" s="215"/>
      <c r="G86" s="215"/>
      <c r="H86" s="215"/>
      <c r="I86" s="215"/>
      <c r="J86" s="215"/>
      <c r="K86" s="215"/>
      <c r="L86" s="215"/>
      <c r="M86" s="215"/>
      <c r="N86" s="215"/>
      <c r="O86" s="215"/>
      <c r="P86" s="216"/>
    </row>
    <row r="87" spans="1:16">
      <c r="A87" s="217"/>
      <c r="B87" s="218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9"/>
    </row>
    <row r="88" spans="1:16">
      <c r="A88" s="201" t="s">
        <v>50</v>
      </c>
      <c r="B88" s="201"/>
      <c r="C88" s="201"/>
    </row>
    <row r="90" spans="1:16">
      <c r="A90" s="220"/>
      <c r="B90" s="221"/>
      <c r="C90" s="221"/>
      <c r="D90" s="221"/>
      <c r="E90" s="221"/>
      <c r="F90" s="221"/>
      <c r="G90" s="221"/>
      <c r="H90" s="221"/>
      <c r="I90" s="221"/>
      <c r="J90" s="221"/>
      <c r="K90" s="221"/>
      <c r="L90" s="221"/>
      <c r="M90" s="221"/>
      <c r="N90" s="221"/>
      <c r="O90" s="221"/>
      <c r="P90" s="222"/>
    </row>
    <row r="91" spans="1:16">
      <c r="A91" s="223"/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5"/>
    </row>
    <row r="92" spans="1:16">
      <c r="A92" s="223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5"/>
    </row>
    <row r="93" spans="1:16" ht="43.5" customHeight="1">
      <c r="A93" s="223"/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5"/>
    </row>
    <row r="94" spans="1:16" ht="43.5" customHeight="1">
      <c r="A94" s="226"/>
      <c r="B94" s="227"/>
      <c r="C94" s="227"/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7"/>
      <c r="P94" s="228"/>
    </row>
    <row r="95" spans="1:16" ht="43.5" customHeight="1">
      <c r="A95" s="112" t="s">
        <v>51</v>
      </c>
      <c r="B95" s="112" t="s">
        <v>52</v>
      </c>
      <c r="C95" s="270" t="s">
        <v>53</v>
      </c>
      <c r="D95" s="271"/>
      <c r="E95" s="271"/>
      <c r="F95" s="271"/>
      <c r="G95" s="271"/>
      <c r="H95" s="271"/>
      <c r="I95" s="272"/>
      <c r="J95" s="270" t="s">
        <v>54</v>
      </c>
      <c r="K95" s="271"/>
      <c r="L95" s="271"/>
      <c r="M95" s="271"/>
      <c r="N95" s="271"/>
      <c r="O95" s="271"/>
      <c r="P95" s="272"/>
    </row>
    <row r="96" spans="1:16" ht="43.5" customHeight="1">
      <c r="A96" s="59"/>
      <c r="B96" s="59"/>
      <c r="C96" s="267">
        <v>2009</v>
      </c>
      <c r="D96" s="267">
        <v>2010</v>
      </c>
      <c r="E96" s="267">
        <v>2011</v>
      </c>
      <c r="F96" s="267">
        <v>2012</v>
      </c>
      <c r="G96" s="267">
        <v>2013</v>
      </c>
      <c r="H96" s="267">
        <v>2014</v>
      </c>
      <c r="I96" s="267" t="s">
        <v>211</v>
      </c>
      <c r="J96" s="267">
        <v>2009</v>
      </c>
      <c r="K96" s="267">
        <v>2010</v>
      </c>
      <c r="L96" s="267">
        <v>2011</v>
      </c>
      <c r="M96" s="267">
        <v>2012</v>
      </c>
      <c r="N96" s="267">
        <v>2013</v>
      </c>
      <c r="O96" s="267">
        <v>2014</v>
      </c>
      <c r="P96" s="267" t="s">
        <v>211</v>
      </c>
    </row>
    <row r="97" spans="1:16" ht="43.5" customHeight="1">
      <c r="A97" s="112" t="s">
        <v>249</v>
      </c>
      <c r="B97" s="112" t="s">
        <v>250</v>
      </c>
      <c r="C97" s="112">
        <v>8</v>
      </c>
      <c r="D97" s="112">
        <v>8</v>
      </c>
      <c r="E97" s="112">
        <v>0</v>
      </c>
      <c r="F97" s="113">
        <v>0</v>
      </c>
      <c r="G97" s="112">
        <v>16</v>
      </c>
      <c r="H97" s="112">
        <v>14</v>
      </c>
      <c r="I97" s="113">
        <v>9</v>
      </c>
      <c r="J97" s="112">
        <v>12</v>
      </c>
      <c r="K97" s="112">
        <v>8</v>
      </c>
      <c r="L97" s="113">
        <v>0</v>
      </c>
      <c r="M97" s="112">
        <v>0</v>
      </c>
      <c r="N97" s="114">
        <v>16</v>
      </c>
      <c r="O97" s="269">
        <v>14</v>
      </c>
      <c r="P97" s="114">
        <v>9</v>
      </c>
    </row>
    <row r="98" spans="1:16" ht="43.5" customHeight="1">
      <c r="A98" s="263"/>
      <c r="B98" s="263"/>
      <c r="C98" s="263"/>
      <c r="D98" s="263"/>
      <c r="E98" s="263"/>
      <c r="F98" s="107"/>
      <c r="G98" s="107"/>
      <c r="H98" s="107"/>
      <c r="I98" s="107"/>
      <c r="J98" s="107"/>
      <c r="K98" s="107"/>
      <c r="L98" s="107"/>
      <c r="M98" s="107"/>
      <c r="N98" s="6"/>
      <c r="O98" s="107"/>
    </row>
    <row r="99" spans="1:16" ht="43.5" customHeight="1">
      <c r="A99" s="263"/>
      <c r="B99" s="263"/>
      <c r="C99" s="263"/>
      <c r="D99" s="263"/>
      <c r="E99" s="263"/>
      <c r="F99" s="107"/>
      <c r="G99" s="107"/>
      <c r="H99" s="107"/>
      <c r="I99" s="107"/>
      <c r="J99" s="107"/>
      <c r="K99" s="107"/>
      <c r="L99" s="107"/>
      <c r="M99" s="107"/>
      <c r="N99" s="6"/>
      <c r="O99" s="107"/>
    </row>
    <row r="100" spans="1:16" ht="43.5" customHeight="1">
      <c r="A100" s="263"/>
      <c r="B100" s="263"/>
      <c r="C100" s="263"/>
      <c r="D100" s="263"/>
      <c r="E100" s="263"/>
      <c r="F100" s="107"/>
      <c r="G100" s="107"/>
      <c r="H100" s="107"/>
      <c r="I100" s="107"/>
      <c r="J100" s="107"/>
      <c r="K100" s="107"/>
      <c r="L100" s="107"/>
      <c r="M100" s="107"/>
      <c r="N100" s="6"/>
      <c r="O100" s="107"/>
    </row>
    <row r="101" spans="1:16" ht="43.5" customHeight="1">
      <c r="A101" s="263"/>
      <c r="B101" s="263"/>
      <c r="C101" s="263"/>
      <c r="D101" s="263"/>
      <c r="E101" s="263"/>
      <c r="F101" s="107"/>
      <c r="G101" s="107"/>
      <c r="H101" s="107"/>
      <c r="I101" s="107"/>
      <c r="J101" s="107"/>
      <c r="K101" s="107"/>
      <c r="L101" s="107"/>
      <c r="M101" s="107"/>
      <c r="N101" s="6"/>
      <c r="O101" s="107"/>
    </row>
    <row r="102" spans="1:16" ht="43.5" customHeight="1">
      <c r="A102" s="263"/>
      <c r="B102" s="263"/>
      <c r="C102" s="263"/>
      <c r="D102" s="263"/>
      <c r="E102" s="263"/>
      <c r="F102" s="107"/>
      <c r="G102" s="107"/>
      <c r="H102" s="107"/>
      <c r="I102" s="107"/>
      <c r="J102" s="107"/>
      <c r="K102" s="107"/>
      <c r="L102" s="107"/>
      <c r="M102" s="107"/>
      <c r="N102" s="6"/>
      <c r="O102" s="107"/>
    </row>
    <row r="103" spans="1:16" ht="43.5" customHeight="1">
      <c r="A103" s="263"/>
      <c r="B103" s="263"/>
      <c r="C103" s="263"/>
      <c r="D103" s="263"/>
      <c r="E103" s="263"/>
      <c r="F103" s="107"/>
      <c r="G103" s="107"/>
      <c r="H103" s="107"/>
      <c r="I103" s="107"/>
      <c r="J103" s="107"/>
      <c r="K103" s="107"/>
      <c r="L103" s="107"/>
      <c r="M103" s="107"/>
      <c r="N103" s="6"/>
      <c r="O103" s="107"/>
    </row>
    <row r="104" spans="1:16" ht="43.5" customHeight="1">
      <c r="A104" s="263"/>
      <c r="B104" s="263"/>
      <c r="C104" s="263"/>
      <c r="D104" s="263"/>
      <c r="E104" s="263"/>
      <c r="F104" s="107"/>
      <c r="G104" s="107"/>
      <c r="H104" s="107"/>
      <c r="I104" s="107"/>
      <c r="J104" s="107"/>
      <c r="K104" s="107"/>
      <c r="L104" s="107"/>
      <c r="M104" s="107"/>
      <c r="N104" s="6"/>
      <c r="O104" s="107"/>
    </row>
    <row r="105" spans="1:16" ht="43.5" customHeight="1">
      <c r="A105" s="263"/>
      <c r="B105" s="263"/>
      <c r="C105" s="263"/>
      <c r="D105" s="263"/>
      <c r="E105" s="263"/>
      <c r="F105" s="107"/>
      <c r="G105" s="107"/>
      <c r="H105" s="107"/>
      <c r="I105" s="107"/>
      <c r="J105" s="107"/>
      <c r="K105" s="107"/>
      <c r="L105" s="107"/>
      <c r="M105" s="107"/>
      <c r="N105" s="6"/>
      <c r="O105" s="107"/>
    </row>
    <row r="106" spans="1:16" ht="43.5" customHeight="1">
      <c r="A106" s="263"/>
      <c r="B106" s="263"/>
      <c r="C106" s="263"/>
      <c r="D106" s="263"/>
      <c r="E106" s="263"/>
      <c r="F106" s="107"/>
      <c r="G106" s="107"/>
      <c r="H106" s="107"/>
      <c r="I106" s="107"/>
      <c r="J106" s="107"/>
      <c r="K106" s="107"/>
      <c r="L106" s="107"/>
      <c r="M106" s="107"/>
      <c r="N106" s="6"/>
      <c r="O106" s="107"/>
    </row>
    <row r="107" spans="1:16">
      <c r="A107" s="226"/>
      <c r="B107" s="227"/>
      <c r="C107" s="227"/>
      <c r="D107" s="227"/>
      <c r="E107" s="228"/>
      <c r="F107" s="226"/>
      <c r="G107" s="227"/>
      <c r="H107" s="228"/>
      <c r="I107" s="226"/>
      <c r="J107" s="228"/>
      <c r="K107" s="104"/>
      <c r="L107" s="226"/>
      <c r="M107" s="228"/>
    </row>
    <row r="108" spans="1:16">
      <c r="A108" s="233"/>
      <c r="B108" s="128"/>
      <c r="C108" s="128"/>
      <c r="D108" s="128"/>
      <c r="E108" s="129"/>
      <c r="F108" s="233"/>
      <c r="G108" s="128"/>
      <c r="H108" s="129"/>
      <c r="I108" s="233"/>
      <c r="J108" s="129"/>
      <c r="K108" s="74"/>
      <c r="L108" s="233"/>
      <c r="M108" s="129"/>
    </row>
    <row r="109" spans="1:16">
      <c r="A109" s="233"/>
      <c r="B109" s="128"/>
      <c r="C109" s="128"/>
      <c r="D109" s="128"/>
      <c r="E109" s="129"/>
      <c r="F109" s="233"/>
      <c r="G109" s="128"/>
      <c r="H109" s="129"/>
      <c r="I109" s="233"/>
      <c r="J109" s="129"/>
      <c r="K109" s="74"/>
      <c r="L109" s="233"/>
      <c r="M109" s="129"/>
    </row>
    <row r="110" spans="1:16">
      <c r="A110" s="233"/>
      <c r="B110" s="128"/>
      <c r="C110" s="128"/>
      <c r="D110" s="128"/>
      <c r="E110" s="129"/>
      <c r="F110" s="75"/>
      <c r="G110" s="11"/>
      <c r="H110" s="76"/>
      <c r="I110" s="233"/>
      <c r="J110" s="129"/>
      <c r="K110" s="74"/>
      <c r="L110" s="233"/>
      <c r="M110" s="129"/>
    </row>
    <row r="111" spans="1:16">
      <c r="A111" s="233"/>
      <c r="B111" s="128"/>
      <c r="C111" s="128"/>
      <c r="D111" s="128"/>
      <c r="E111" s="129"/>
      <c r="F111" s="233"/>
      <c r="G111" s="128"/>
      <c r="H111" s="129"/>
      <c r="I111" s="233"/>
      <c r="J111" s="129"/>
      <c r="K111" s="74"/>
      <c r="L111" s="233"/>
      <c r="M111" s="129"/>
    </row>
    <row r="112" spans="1:16">
      <c r="A112" s="233"/>
      <c r="B112" s="128"/>
      <c r="C112" s="128"/>
      <c r="D112" s="128"/>
      <c r="E112" s="129"/>
      <c r="F112" s="233"/>
      <c r="G112" s="128"/>
      <c r="H112" s="129"/>
      <c r="I112" s="233"/>
      <c r="J112" s="129"/>
      <c r="K112" s="74"/>
      <c r="L112" s="233"/>
      <c r="M112" s="129"/>
    </row>
    <row r="113" spans="1:13">
      <c r="A113" s="233"/>
      <c r="B113" s="128"/>
      <c r="C113" s="128"/>
      <c r="D113" s="128"/>
      <c r="E113" s="129"/>
      <c r="F113" s="233"/>
      <c r="G113" s="128"/>
      <c r="H113" s="129"/>
      <c r="I113" s="233"/>
      <c r="J113" s="129"/>
      <c r="K113" s="74"/>
      <c r="L113" s="233"/>
      <c r="M113" s="129"/>
    </row>
    <row r="119" spans="1:13">
      <c r="A119" s="4" t="s">
        <v>128</v>
      </c>
      <c r="B119" s="4" t="s">
        <v>123</v>
      </c>
      <c r="C119" s="4" t="s">
        <v>124</v>
      </c>
      <c r="D119" s="4" t="s">
        <v>125</v>
      </c>
      <c r="E119" s="4" t="s">
        <v>126</v>
      </c>
    </row>
    <row r="120" spans="1:13">
      <c r="B120" s="4">
        <v>15</v>
      </c>
      <c r="C120" s="4">
        <v>5</v>
      </c>
      <c r="D120" s="78">
        <f>(C120/B120)*100</f>
        <v>33.333333333333329</v>
      </c>
      <c r="E120" s="78">
        <f>(100-D120)</f>
        <v>66.666666666666671</v>
      </c>
    </row>
  </sheetData>
  <mergeCells count="101">
    <mergeCell ref="A88:C88"/>
    <mergeCell ref="A90:P94"/>
    <mergeCell ref="C95:I95"/>
    <mergeCell ref="J95:P95"/>
    <mergeCell ref="A112:E112"/>
    <mergeCell ref="F112:H112"/>
    <mergeCell ref="I112:J112"/>
    <mergeCell ref="L112:M112"/>
    <mergeCell ref="A113:E113"/>
    <mergeCell ref="F113:H113"/>
    <mergeCell ref="I113:J113"/>
    <mergeCell ref="L113:M113"/>
    <mergeCell ref="A110:E110"/>
    <mergeCell ref="I110:J110"/>
    <mergeCell ref="L110:M110"/>
    <mergeCell ref="A111:E111"/>
    <mergeCell ref="F111:H111"/>
    <mergeCell ref="I111:J111"/>
    <mergeCell ref="L111:M111"/>
    <mergeCell ref="A108:E108"/>
    <mergeCell ref="F108:H108"/>
    <mergeCell ref="I108:J108"/>
    <mergeCell ref="L108:M108"/>
    <mergeCell ref="A109:E109"/>
    <mergeCell ref="F109:H109"/>
    <mergeCell ref="I109:J109"/>
    <mergeCell ref="L109:M109"/>
    <mergeCell ref="A107:E107"/>
    <mergeCell ref="F107:H107"/>
    <mergeCell ref="I107:J107"/>
    <mergeCell ref="L107:M107"/>
    <mergeCell ref="A83:P87"/>
    <mergeCell ref="C53:P53"/>
    <mergeCell ref="C54:P54"/>
    <mergeCell ref="A62:P62"/>
    <mergeCell ref="F64:L64"/>
    <mergeCell ref="L79:M79"/>
    <mergeCell ref="A81:C81"/>
    <mergeCell ref="D44:F44"/>
    <mergeCell ref="D45:F45"/>
    <mergeCell ref="D46:F46"/>
    <mergeCell ref="C48:O48"/>
    <mergeCell ref="C50:G50"/>
    <mergeCell ref="C52:P52"/>
    <mergeCell ref="A38:C38"/>
    <mergeCell ref="D38:F38"/>
    <mergeCell ref="A39:C39"/>
    <mergeCell ref="A40:C40"/>
    <mergeCell ref="C42:O42"/>
    <mergeCell ref="D43:F43"/>
    <mergeCell ref="A33:C33"/>
    <mergeCell ref="D33:G33"/>
    <mergeCell ref="A35:C37"/>
    <mergeCell ref="D35:F37"/>
    <mergeCell ref="G35:G37"/>
    <mergeCell ref="H35:J35"/>
    <mergeCell ref="A26:C26"/>
    <mergeCell ref="D26:Q26"/>
    <mergeCell ref="A28:C28"/>
    <mergeCell ref="D28:G28"/>
    <mergeCell ref="O28:P28"/>
    <mergeCell ref="A30:C30"/>
    <mergeCell ref="D30:G30"/>
    <mergeCell ref="I30:M30"/>
    <mergeCell ref="N30:P30"/>
    <mergeCell ref="L35:N35"/>
    <mergeCell ref="O35:O37"/>
    <mergeCell ref="P35:P37"/>
    <mergeCell ref="H36:H37"/>
    <mergeCell ref="I36:I37"/>
    <mergeCell ref="J36:J37"/>
    <mergeCell ref="L36:L37"/>
    <mergeCell ref="M36:M37"/>
    <mergeCell ref="N36:N37"/>
    <mergeCell ref="A20:C20"/>
    <mergeCell ref="A22:C22"/>
    <mergeCell ref="D22:N22"/>
    <mergeCell ref="P22:Q22"/>
    <mergeCell ref="A24:C24"/>
    <mergeCell ref="D24:Q24"/>
    <mergeCell ref="A14:C14"/>
    <mergeCell ref="D14:Q14"/>
    <mergeCell ref="A16:C18"/>
    <mergeCell ref="D16:G17"/>
    <mergeCell ref="H16:I17"/>
    <mergeCell ref="J16:N16"/>
    <mergeCell ref="O16:Q16"/>
    <mergeCell ref="H18:I18"/>
    <mergeCell ref="A10:C10"/>
    <mergeCell ref="D10:J10"/>
    <mergeCell ref="L10:M10"/>
    <mergeCell ref="N10:Q10"/>
    <mergeCell ref="A12:C12"/>
    <mergeCell ref="D12:Q12"/>
    <mergeCell ref="A4:Q4"/>
    <mergeCell ref="A6:C6"/>
    <mergeCell ref="O6:Q6"/>
    <mergeCell ref="A8:C8"/>
    <mergeCell ref="D8:J8"/>
    <mergeCell ref="L8:N8"/>
    <mergeCell ref="O8:Q8"/>
  </mergeCells>
  <printOptions horizontalCentered="1"/>
  <pageMargins left="0.35433070866141736" right="0.27559055118110237" top="0.43307086614173229" bottom="0.39370078740157483" header="0.31496062992125984" footer="0.15748031496062992"/>
  <pageSetup scale="63" fitToHeight="0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2"/>
  <sheetViews>
    <sheetView topLeftCell="A32" zoomScaleNormal="100" workbookViewId="0">
      <selection activeCell="O44" sqref="O44"/>
    </sheetView>
  </sheetViews>
  <sheetFormatPr baseColWidth="10" defaultRowHeight="12.75"/>
  <cols>
    <col min="1" max="2" width="11.42578125" style="4"/>
    <col min="3" max="3" width="14" style="4" customWidth="1"/>
    <col min="4" max="11" width="11.42578125" style="4"/>
    <col min="12" max="12" width="12.42578125" style="4" customWidth="1"/>
    <col min="13" max="16384" width="11.42578125" style="4"/>
  </cols>
  <sheetData>
    <row r="1" spans="1:1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27.75" customHeight="1">
      <c r="A4" s="124" t="s">
        <v>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6"/>
    </row>
    <row r="5" spans="1:17">
      <c r="A5" s="2"/>
      <c r="B5" s="2"/>
      <c r="C5" s="2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7" ht="15">
      <c r="A6" s="118" t="s">
        <v>1</v>
      </c>
      <c r="B6" s="118"/>
      <c r="C6" s="127"/>
      <c r="D6" s="80" t="s">
        <v>55</v>
      </c>
      <c r="E6" s="9"/>
      <c r="F6" s="9"/>
      <c r="G6" s="9"/>
      <c r="H6" s="9"/>
      <c r="I6" s="9"/>
      <c r="J6" s="9"/>
      <c r="K6" s="10"/>
      <c r="L6" s="11"/>
      <c r="M6" s="11"/>
      <c r="N6" s="11"/>
      <c r="O6" s="128"/>
      <c r="P6" s="128"/>
      <c r="Q6" s="129"/>
    </row>
    <row r="7" spans="1:17">
      <c r="A7" s="6"/>
      <c r="B7" s="6"/>
      <c r="C7" s="6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6"/>
      <c r="P7" s="6"/>
    </row>
    <row r="8" spans="1:17" ht="29.25" customHeight="1">
      <c r="A8" s="130" t="s">
        <v>2</v>
      </c>
      <c r="B8" s="130"/>
      <c r="C8" s="131"/>
      <c r="D8" s="132" t="s">
        <v>111</v>
      </c>
      <c r="E8" s="133"/>
      <c r="F8" s="133"/>
      <c r="G8" s="133"/>
      <c r="H8" s="133"/>
      <c r="I8" s="133"/>
      <c r="J8" s="134"/>
      <c r="K8" s="15"/>
      <c r="L8" s="135" t="s">
        <v>3</v>
      </c>
      <c r="M8" s="135"/>
      <c r="N8" s="135"/>
      <c r="O8" s="136" t="s">
        <v>146</v>
      </c>
      <c r="P8" s="137"/>
      <c r="Q8" s="138"/>
    </row>
    <row r="9" spans="1:17">
      <c r="A9" s="6"/>
      <c r="B9" s="6"/>
      <c r="C9" s="34"/>
      <c r="D9" s="34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7" ht="15">
      <c r="A10" s="118" t="s">
        <v>4</v>
      </c>
      <c r="B10" s="118"/>
      <c r="C10" s="118"/>
      <c r="D10" s="119" t="s">
        <v>56</v>
      </c>
      <c r="E10" s="120"/>
      <c r="F10" s="120"/>
      <c r="G10" s="120"/>
      <c r="H10" s="120"/>
      <c r="I10" s="120"/>
      <c r="J10" s="121"/>
      <c r="K10" s="34"/>
      <c r="L10" s="122" t="s">
        <v>5</v>
      </c>
      <c r="M10" s="123"/>
      <c r="N10" s="119" t="s">
        <v>57</v>
      </c>
      <c r="O10" s="120"/>
      <c r="P10" s="120"/>
      <c r="Q10" s="121"/>
    </row>
    <row r="11" spans="1:17">
      <c r="A11" s="17"/>
      <c r="B11" s="17"/>
      <c r="C11" s="17"/>
      <c r="D11" s="34"/>
      <c r="E11" s="34"/>
      <c r="F11" s="34"/>
      <c r="G11" s="34"/>
      <c r="H11" s="34"/>
      <c r="I11" s="34"/>
      <c r="J11" s="34"/>
      <c r="K11" s="34"/>
      <c r="L11" s="6"/>
      <c r="M11" s="18"/>
      <c r="N11" s="18"/>
      <c r="O11" s="18"/>
      <c r="P11" s="72"/>
    </row>
    <row r="12" spans="1:17" ht="25.5" customHeight="1">
      <c r="A12" s="118" t="s">
        <v>6</v>
      </c>
      <c r="B12" s="118"/>
      <c r="C12" s="118"/>
      <c r="D12" s="136" t="s">
        <v>112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8"/>
    </row>
    <row r="13" spans="1:17">
      <c r="A13" s="17"/>
      <c r="B13" s="17"/>
      <c r="C13" s="17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30" customHeight="1">
      <c r="A14" s="118" t="s">
        <v>7</v>
      </c>
      <c r="B14" s="147"/>
      <c r="C14" s="147"/>
      <c r="D14" s="136" t="s">
        <v>113</v>
      </c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2"/>
    </row>
    <row r="15" spans="1:17">
      <c r="A15" s="17"/>
      <c r="B15" s="17"/>
      <c r="C15" s="17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>
      <c r="A16" s="151" t="s">
        <v>8</v>
      </c>
      <c r="B16" s="152"/>
      <c r="C16" s="152"/>
      <c r="D16" s="157" t="s">
        <v>9</v>
      </c>
      <c r="E16" s="157"/>
      <c r="F16" s="157"/>
      <c r="G16" s="157"/>
      <c r="H16" s="157" t="s">
        <v>10</v>
      </c>
      <c r="I16" s="157"/>
      <c r="J16" s="158" t="s">
        <v>11</v>
      </c>
      <c r="K16" s="158"/>
      <c r="L16" s="158"/>
      <c r="M16" s="158"/>
      <c r="N16" s="158"/>
      <c r="O16" s="159" t="s">
        <v>12</v>
      </c>
      <c r="P16" s="160"/>
      <c r="Q16" s="161"/>
    </row>
    <row r="17" spans="1:17" ht="36">
      <c r="A17" s="153"/>
      <c r="B17" s="154"/>
      <c r="C17" s="154"/>
      <c r="D17" s="157"/>
      <c r="E17" s="157"/>
      <c r="F17" s="157"/>
      <c r="G17" s="157"/>
      <c r="H17" s="157"/>
      <c r="I17" s="157"/>
      <c r="J17" s="20" t="s">
        <v>13</v>
      </c>
      <c r="K17" s="21" t="s">
        <v>14</v>
      </c>
      <c r="L17" s="21" t="s">
        <v>15</v>
      </c>
      <c r="M17" s="22" t="s">
        <v>16</v>
      </c>
      <c r="N17" s="22" t="s">
        <v>17</v>
      </c>
      <c r="O17" s="23" t="s">
        <v>15</v>
      </c>
      <c r="P17" s="22" t="s">
        <v>18</v>
      </c>
      <c r="Q17" s="22" t="s">
        <v>17</v>
      </c>
    </row>
    <row r="18" spans="1:17" ht="15">
      <c r="A18" s="155"/>
      <c r="B18" s="156"/>
      <c r="C18" s="156"/>
      <c r="D18" s="83">
        <v>1091390</v>
      </c>
      <c r="E18" s="81"/>
      <c r="F18" s="81"/>
      <c r="G18" s="81"/>
      <c r="H18" s="162"/>
      <c r="I18" s="162"/>
      <c r="J18" s="83">
        <v>352021.19509726053</v>
      </c>
      <c r="K18" s="83">
        <v>310314</v>
      </c>
      <c r="L18" s="83">
        <v>310314</v>
      </c>
      <c r="M18" s="82">
        <v>291585</v>
      </c>
      <c r="N18" s="84">
        <v>90.279380700000004</v>
      </c>
      <c r="O18" s="83">
        <v>310314</v>
      </c>
      <c r="P18" s="82">
        <v>291585</v>
      </c>
      <c r="Q18" s="84">
        <v>90.279380700000004</v>
      </c>
    </row>
    <row r="19" spans="1:17">
      <c r="A19" s="17"/>
      <c r="B19" s="17"/>
      <c r="C19" s="17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>
      <c r="A20" s="118" t="s">
        <v>20</v>
      </c>
      <c r="B20" s="118"/>
      <c r="C20" s="118"/>
      <c r="D20" s="24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7">
      <c r="A21" s="6"/>
      <c r="B21" s="6"/>
      <c r="C21" s="18"/>
      <c r="D21" s="18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7" ht="15" customHeight="1">
      <c r="A22" s="130" t="s">
        <v>21</v>
      </c>
      <c r="B22" s="130"/>
      <c r="C22" s="131"/>
      <c r="D22" s="139" t="s">
        <v>115</v>
      </c>
      <c r="E22" s="140"/>
      <c r="F22" s="140"/>
      <c r="G22" s="140"/>
      <c r="H22" s="140"/>
      <c r="I22" s="140"/>
      <c r="J22" s="140"/>
      <c r="K22" s="140"/>
      <c r="L22" s="140"/>
      <c r="M22" s="140"/>
      <c r="N22" s="141"/>
      <c r="O22" s="26" t="s">
        <v>22</v>
      </c>
      <c r="P22" s="142" t="s">
        <v>122</v>
      </c>
      <c r="Q22" s="143"/>
    </row>
    <row r="23" spans="1:17">
      <c r="A23" s="6"/>
      <c r="B23" s="6"/>
      <c r="C23" s="27"/>
      <c r="D23" s="27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7" ht="30.75" customHeight="1">
      <c r="A24" s="118" t="s">
        <v>23</v>
      </c>
      <c r="B24" s="118"/>
      <c r="C24" s="127"/>
      <c r="D24" s="144" t="s">
        <v>116</v>
      </c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6"/>
    </row>
    <row r="25" spans="1:17">
      <c r="A25" s="6"/>
      <c r="B25" s="6"/>
      <c r="C25" s="27"/>
      <c r="D25" s="27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7" ht="15">
      <c r="A26" s="118" t="s">
        <v>24</v>
      </c>
      <c r="B26" s="118"/>
      <c r="C26" s="127"/>
      <c r="D26" s="144" t="s">
        <v>117</v>
      </c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6"/>
    </row>
    <row r="27" spans="1:17">
      <c r="A27" s="6"/>
      <c r="B27" s="6"/>
      <c r="C27" s="27"/>
      <c r="D27" s="28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7" ht="15">
      <c r="A28" s="130" t="s">
        <v>25</v>
      </c>
      <c r="B28" s="130"/>
      <c r="C28" s="131"/>
      <c r="D28" s="133" t="s">
        <v>63</v>
      </c>
      <c r="E28" s="133"/>
      <c r="F28" s="133"/>
      <c r="G28" s="134"/>
      <c r="H28" s="6"/>
      <c r="I28" s="29" t="s">
        <v>26</v>
      </c>
      <c r="J28" s="29"/>
      <c r="K28" s="29"/>
      <c r="L28" s="29"/>
      <c r="M28" s="29"/>
      <c r="N28" s="29"/>
      <c r="O28" s="119" t="s">
        <v>64</v>
      </c>
      <c r="P28" s="121"/>
    </row>
    <row r="29" spans="1:17">
      <c r="A29" s="6"/>
      <c r="B29" s="6"/>
      <c r="C29" s="17"/>
      <c r="D29" s="3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7" ht="12.75" customHeight="1">
      <c r="A30" s="130" t="s">
        <v>27</v>
      </c>
      <c r="B30" s="130"/>
      <c r="C30" s="131"/>
      <c r="D30" s="188" t="s">
        <v>162</v>
      </c>
      <c r="E30" s="137"/>
      <c r="F30" s="137"/>
      <c r="G30" s="138"/>
      <c r="H30" s="6"/>
      <c r="I30" s="130" t="s">
        <v>28</v>
      </c>
      <c r="J30" s="130"/>
      <c r="K30" s="130"/>
      <c r="L30" s="130"/>
      <c r="M30" s="130"/>
      <c r="N30" s="136" t="s">
        <v>65</v>
      </c>
      <c r="O30" s="137"/>
      <c r="P30" s="138"/>
    </row>
    <row r="31" spans="1:17">
      <c r="A31" s="31"/>
      <c r="B31" s="31"/>
      <c r="C31" s="31"/>
      <c r="D31" s="32"/>
      <c r="E31" s="31"/>
      <c r="F31" s="31"/>
      <c r="G31" s="31"/>
      <c r="H31" s="6"/>
      <c r="I31" s="31"/>
      <c r="J31" s="31"/>
      <c r="K31" s="31"/>
      <c r="L31" s="31"/>
      <c r="M31" s="31"/>
      <c r="N31" s="15"/>
      <c r="O31" s="15"/>
      <c r="P31" s="15"/>
    </row>
    <row r="32" spans="1:17" ht="15">
      <c r="A32" s="6"/>
      <c r="B32" s="6"/>
      <c r="C32" s="33"/>
      <c r="D32" s="3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14.25">
      <c r="A33" s="118" t="s">
        <v>29</v>
      </c>
      <c r="B33" s="118"/>
      <c r="C33" s="118"/>
      <c r="D33" s="163" t="s">
        <v>30</v>
      </c>
      <c r="E33" s="163"/>
      <c r="F33" s="163"/>
      <c r="G33" s="163"/>
      <c r="H33" s="89" t="s">
        <v>210</v>
      </c>
      <c r="I33" s="6"/>
      <c r="J33" s="6"/>
      <c r="K33" s="6"/>
      <c r="L33" s="6"/>
      <c r="M33" s="6"/>
      <c r="N33" s="6"/>
      <c r="O33" s="6"/>
      <c r="P33" s="6"/>
    </row>
    <row r="34" spans="1:16">
      <c r="A34" s="35"/>
      <c r="B34" s="35"/>
      <c r="C34" s="35"/>
      <c r="D34" s="72"/>
      <c r="E34" s="72"/>
      <c r="F34" s="72"/>
      <c r="G34" s="72"/>
      <c r="H34" s="6"/>
      <c r="I34" s="6"/>
      <c r="J34" s="6"/>
      <c r="K34" s="6"/>
      <c r="L34" s="6"/>
      <c r="M34" s="6"/>
      <c r="N34" s="6"/>
      <c r="O34" s="6"/>
      <c r="P34" s="6"/>
    </row>
    <row r="35" spans="1:16" ht="24">
      <c r="A35" s="164" t="s">
        <v>31</v>
      </c>
      <c r="B35" s="165"/>
      <c r="C35" s="166"/>
      <c r="D35" s="36" t="s">
        <v>32</v>
      </c>
      <c r="E35" s="37"/>
      <c r="F35" s="38"/>
      <c r="H35" s="185" t="s">
        <v>11</v>
      </c>
      <c r="I35" s="186"/>
      <c r="J35" s="187"/>
      <c r="K35" s="40"/>
      <c r="L35" s="185" t="s">
        <v>34</v>
      </c>
      <c r="M35" s="186"/>
      <c r="N35" s="187"/>
      <c r="O35" s="189" t="s">
        <v>35</v>
      </c>
      <c r="P35" s="192" t="s">
        <v>36</v>
      </c>
    </row>
    <row r="36" spans="1:16">
      <c r="A36" s="167"/>
      <c r="B36" s="168"/>
      <c r="C36" s="169"/>
      <c r="D36" s="42"/>
      <c r="E36" s="43"/>
      <c r="F36" s="44"/>
      <c r="G36" s="45"/>
      <c r="J36" s="192" t="s">
        <v>38</v>
      </c>
      <c r="K36" s="47"/>
      <c r="L36" s="195" t="s">
        <v>13</v>
      </c>
      <c r="M36" s="192" t="s">
        <v>37</v>
      </c>
      <c r="N36" s="195" t="s">
        <v>38</v>
      </c>
      <c r="O36" s="190"/>
      <c r="P36" s="193"/>
    </row>
    <row r="37" spans="1:16" ht="21" customHeight="1">
      <c r="A37" s="170"/>
      <c r="B37" s="171"/>
      <c r="C37" s="172"/>
      <c r="D37" s="48"/>
      <c r="E37" s="49"/>
      <c r="F37" s="50"/>
      <c r="G37" s="39" t="s">
        <v>33</v>
      </c>
      <c r="H37" s="77" t="s">
        <v>13</v>
      </c>
      <c r="I37" s="41" t="s">
        <v>37</v>
      </c>
      <c r="J37" s="194"/>
      <c r="K37" s="52"/>
      <c r="L37" s="196"/>
      <c r="M37" s="194"/>
      <c r="N37" s="196"/>
      <c r="O37" s="191"/>
      <c r="P37" s="194"/>
    </row>
    <row r="38" spans="1:16" ht="61.5" customHeight="1">
      <c r="A38" s="202" t="s">
        <v>141</v>
      </c>
      <c r="B38" s="203"/>
      <c r="C38" s="204"/>
      <c r="D38" s="202" t="s">
        <v>114</v>
      </c>
      <c r="E38" s="205"/>
      <c r="F38" s="206"/>
      <c r="G38" s="90">
        <v>16</v>
      </c>
      <c r="H38" s="85">
        <v>4</v>
      </c>
      <c r="I38" s="85">
        <v>4</v>
      </c>
      <c r="J38" s="85">
        <f>(I38/H38)*100</f>
        <v>100</v>
      </c>
      <c r="K38" s="86"/>
      <c r="L38" s="90">
        <v>16</v>
      </c>
      <c r="M38" s="85">
        <v>4</v>
      </c>
      <c r="N38" s="85">
        <f>(M38*100)/L38</f>
        <v>25</v>
      </c>
      <c r="O38" s="85">
        <v>25</v>
      </c>
      <c r="P38" s="116"/>
    </row>
    <row r="39" spans="1:16">
      <c r="A39" s="207"/>
      <c r="B39" s="208"/>
      <c r="C39" s="209"/>
      <c r="D39" s="54"/>
      <c r="E39" s="54"/>
      <c r="F39" s="55"/>
      <c r="G39" s="53"/>
      <c r="H39" s="53"/>
      <c r="I39" s="56"/>
      <c r="J39" s="56"/>
      <c r="K39" s="56"/>
      <c r="L39" s="56"/>
      <c r="M39" s="56"/>
      <c r="N39" s="56"/>
      <c r="O39" s="56"/>
      <c r="P39" s="56"/>
    </row>
    <row r="40" spans="1:16" s="57" customFormat="1">
      <c r="A40" s="207"/>
      <c r="B40" s="208"/>
      <c r="C40" s="209"/>
      <c r="D40" s="54"/>
      <c r="E40" s="54"/>
      <c r="F40" s="55"/>
      <c r="G40" s="56"/>
      <c r="H40" s="56"/>
      <c r="I40" s="56"/>
      <c r="J40" s="56"/>
      <c r="K40" s="56"/>
      <c r="L40" s="56"/>
      <c r="M40" s="56"/>
      <c r="N40" s="56"/>
      <c r="O40" s="56"/>
      <c r="P40" s="56"/>
    </row>
    <row r="41" spans="1:16">
      <c r="C41" s="58"/>
      <c r="D41" s="58"/>
      <c r="E41" s="59"/>
      <c r="F41" s="59"/>
      <c r="G41" s="59"/>
    </row>
    <row r="42" spans="1:16">
      <c r="C42" s="197" t="s">
        <v>39</v>
      </c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1:16" ht="25.5">
      <c r="C43" s="61" t="s">
        <v>40</v>
      </c>
      <c r="D43" s="210" t="s">
        <v>41</v>
      </c>
      <c r="E43" s="210"/>
      <c r="F43" s="210"/>
      <c r="G43" s="61">
        <v>2009</v>
      </c>
      <c r="H43" s="62">
        <v>2010</v>
      </c>
      <c r="I43" s="62">
        <v>2011</v>
      </c>
      <c r="J43" s="62">
        <v>2012</v>
      </c>
      <c r="K43" s="62"/>
      <c r="L43" s="62">
        <v>2013</v>
      </c>
      <c r="M43" s="62">
        <v>2014</v>
      </c>
      <c r="N43" s="110" t="s">
        <v>343</v>
      </c>
      <c r="O43" s="62" t="s">
        <v>36</v>
      </c>
    </row>
    <row r="44" spans="1:16" ht="38.25">
      <c r="C44" s="63" t="s">
        <v>338</v>
      </c>
      <c r="D44" s="197" t="s">
        <v>114</v>
      </c>
      <c r="E44" s="198"/>
      <c r="F44" s="199"/>
      <c r="G44" s="110">
        <v>60</v>
      </c>
      <c r="H44" s="62">
        <v>78</v>
      </c>
      <c r="I44" s="62">
        <v>52</v>
      </c>
      <c r="J44" s="333">
        <v>25</v>
      </c>
      <c r="K44" s="65"/>
      <c r="L44" s="62">
        <v>0</v>
      </c>
      <c r="M44" s="333">
        <v>0</v>
      </c>
      <c r="N44" s="333">
        <v>7</v>
      </c>
      <c r="O44" s="337"/>
    </row>
    <row r="45" spans="1:16">
      <c r="C45" s="63"/>
      <c r="D45" s="197"/>
      <c r="E45" s="198"/>
      <c r="F45" s="199"/>
      <c r="G45" s="64"/>
      <c r="H45" s="65"/>
      <c r="I45" s="65"/>
      <c r="J45" s="65"/>
      <c r="K45" s="65"/>
      <c r="L45" s="65"/>
      <c r="M45" s="65"/>
      <c r="N45" s="65"/>
      <c r="O45" s="65"/>
    </row>
    <row r="46" spans="1:16">
      <c r="C46" s="31"/>
      <c r="D46" s="15"/>
      <c r="E46" s="15"/>
      <c r="F46" s="15"/>
      <c r="G46" s="67"/>
      <c r="H46" s="6"/>
      <c r="I46" s="6"/>
      <c r="J46" s="6"/>
      <c r="K46" s="6"/>
      <c r="L46" s="6"/>
      <c r="M46" s="6"/>
      <c r="N46" s="6"/>
      <c r="O46" s="6"/>
    </row>
    <row r="47" spans="1:16">
      <c r="C47" s="130" t="s">
        <v>42</v>
      </c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</row>
    <row r="49" spans="1:16">
      <c r="C49" s="200" t="s">
        <v>43</v>
      </c>
      <c r="D49" s="200"/>
      <c r="E49" s="200"/>
      <c r="F49" s="200"/>
      <c r="G49" s="200"/>
    </row>
    <row r="51" spans="1:16">
      <c r="C51" s="201" t="s">
        <v>44</v>
      </c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</row>
    <row r="52" spans="1:16">
      <c r="C52" s="201" t="s">
        <v>45</v>
      </c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</row>
    <row r="53" spans="1:16">
      <c r="C53" s="201" t="s">
        <v>46</v>
      </c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</row>
    <row r="59" spans="1:16">
      <c r="A59" s="230" t="s">
        <v>47</v>
      </c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</row>
    <row r="61" spans="1:16" ht="15">
      <c r="F61" s="231"/>
      <c r="G61" s="229"/>
      <c r="H61" s="229"/>
      <c r="I61" s="229"/>
      <c r="J61" s="229"/>
      <c r="K61" s="229"/>
      <c r="L61" s="229"/>
    </row>
    <row r="64" spans="1:16">
      <c r="A64" s="68"/>
    </row>
    <row r="65" spans="1:16">
      <c r="A65" s="68"/>
    </row>
    <row r="66" spans="1:16">
      <c r="A66" s="69"/>
    </row>
    <row r="67" spans="1:16">
      <c r="A67" s="69"/>
    </row>
    <row r="76" spans="1:16">
      <c r="I76" s="70"/>
      <c r="J76" s="71"/>
      <c r="K76" s="71"/>
      <c r="L76" s="232"/>
      <c r="M76" s="232"/>
    </row>
    <row r="77" spans="1:16">
      <c r="I77" s="70"/>
      <c r="J77" s="71"/>
      <c r="K77" s="71"/>
    </row>
    <row r="78" spans="1:16">
      <c r="A78" s="201" t="s">
        <v>49</v>
      </c>
      <c r="B78" s="201"/>
      <c r="C78" s="201"/>
    </row>
    <row r="80" spans="1:16">
      <c r="A80" s="211"/>
      <c r="B80" s="212"/>
      <c r="C80" s="212"/>
      <c r="D80" s="212"/>
      <c r="E80" s="212"/>
      <c r="F80" s="212"/>
      <c r="G80" s="212"/>
      <c r="H80" s="212"/>
      <c r="I80" s="212"/>
      <c r="J80" s="212"/>
      <c r="K80" s="212"/>
      <c r="L80" s="212"/>
      <c r="M80" s="212"/>
      <c r="N80" s="212"/>
      <c r="O80" s="212"/>
      <c r="P80" s="213"/>
    </row>
    <row r="81" spans="1:16">
      <c r="A81" s="214"/>
      <c r="B81" s="215"/>
      <c r="C81" s="215"/>
      <c r="D81" s="215"/>
      <c r="E81" s="215"/>
      <c r="F81" s="215"/>
      <c r="G81" s="215"/>
      <c r="H81" s="215"/>
      <c r="I81" s="215"/>
      <c r="J81" s="215"/>
      <c r="K81" s="215"/>
      <c r="L81" s="215"/>
      <c r="M81" s="215"/>
      <c r="N81" s="215"/>
      <c r="O81" s="215"/>
      <c r="P81" s="216"/>
    </row>
    <row r="82" spans="1:16">
      <c r="A82" s="214"/>
      <c r="B82" s="215"/>
      <c r="C82" s="215"/>
      <c r="D82" s="215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5"/>
      <c r="P82" s="216"/>
    </row>
    <row r="83" spans="1:16">
      <c r="A83" s="214"/>
      <c r="B83" s="215"/>
      <c r="C83" s="215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16"/>
    </row>
    <row r="84" spans="1:16">
      <c r="A84" s="217"/>
      <c r="B84" s="218"/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8"/>
      <c r="P84" s="219"/>
    </row>
    <row r="86" spans="1:16">
      <c r="A86" s="201" t="s">
        <v>50</v>
      </c>
      <c r="B86" s="201"/>
      <c r="C86" s="201"/>
    </row>
    <row r="88" spans="1:16" ht="51">
      <c r="A88" s="112" t="s">
        <v>51</v>
      </c>
      <c r="B88" s="112" t="s">
        <v>52</v>
      </c>
      <c r="C88" s="270" t="s">
        <v>53</v>
      </c>
      <c r="D88" s="271"/>
      <c r="E88" s="271"/>
      <c r="F88" s="271"/>
      <c r="G88" s="271"/>
      <c r="H88" s="271"/>
      <c r="I88" s="272"/>
      <c r="J88" s="270" t="s">
        <v>54</v>
      </c>
      <c r="K88" s="271"/>
      <c r="L88" s="271"/>
      <c r="M88" s="271"/>
      <c r="N88" s="271"/>
      <c r="O88" s="271"/>
      <c r="P88" s="272"/>
    </row>
    <row r="89" spans="1:16">
      <c r="A89" s="59"/>
      <c r="B89" s="59"/>
      <c r="C89" s="267">
        <v>2009</v>
      </c>
      <c r="D89" s="267">
        <v>2010</v>
      </c>
      <c r="E89" s="267">
        <v>2011</v>
      </c>
      <c r="F89" s="267">
        <v>2012</v>
      </c>
      <c r="G89" s="267">
        <v>2013</v>
      </c>
      <c r="H89" s="267">
        <v>2014</v>
      </c>
      <c r="I89" s="267" t="s">
        <v>211</v>
      </c>
      <c r="J89" s="267">
        <v>2009</v>
      </c>
      <c r="K89" s="267">
        <v>2010</v>
      </c>
      <c r="L89" s="267">
        <v>2011</v>
      </c>
      <c r="M89" s="267">
        <v>2012</v>
      </c>
      <c r="N89" s="267">
        <v>2013</v>
      </c>
      <c r="O89" s="267">
        <v>2014</v>
      </c>
      <c r="P89" s="267" t="s">
        <v>211</v>
      </c>
    </row>
    <row r="90" spans="1:16" ht="45">
      <c r="A90" s="324" t="s">
        <v>209</v>
      </c>
      <c r="B90" s="112" t="s">
        <v>214</v>
      </c>
      <c r="C90" s="112">
        <v>60</v>
      </c>
      <c r="D90" s="112">
        <v>64</v>
      </c>
      <c r="E90" s="112">
        <v>52</v>
      </c>
      <c r="F90" s="113">
        <v>52</v>
      </c>
      <c r="G90" s="112">
        <v>0</v>
      </c>
      <c r="H90" s="112">
        <v>0</v>
      </c>
      <c r="I90" s="113">
        <v>0</v>
      </c>
      <c r="J90" s="112">
        <v>60</v>
      </c>
      <c r="K90" s="112">
        <v>78</v>
      </c>
      <c r="L90" s="114">
        <v>52</v>
      </c>
      <c r="M90" s="112">
        <v>25</v>
      </c>
      <c r="N90" s="114">
        <v>0</v>
      </c>
      <c r="O90" s="269">
        <v>0</v>
      </c>
      <c r="P90" s="114">
        <v>0</v>
      </c>
    </row>
    <row r="91" spans="1:16" ht="63">
      <c r="A91" s="324" t="s">
        <v>317</v>
      </c>
      <c r="B91" s="112" t="s">
        <v>214</v>
      </c>
      <c r="C91" s="112"/>
      <c r="D91" s="112"/>
      <c r="E91" s="112"/>
      <c r="F91" s="113"/>
      <c r="G91" s="112"/>
      <c r="H91" s="112"/>
      <c r="I91" s="113">
        <v>2</v>
      </c>
      <c r="J91" s="112"/>
      <c r="K91" s="112"/>
      <c r="L91" s="114"/>
      <c r="M91" s="112"/>
      <c r="N91" s="114"/>
      <c r="O91" s="269"/>
      <c r="P91" s="113">
        <v>1</v>
      </c>
    </row>
    <row r="92" spans="1:16" ht="108">
      <c r="A92" s="324" t="s">
        <v>318</v>
      </c>
      <c r="B92" s="112" t="s">
        <v>214</v>
      </c>
      <c r="C92" s="112"/>
      <c r="D92" s="112"/>
      <c r="E92" s="112"/>
      <c r="F92" s="113"/>
      <c r="G92" s="112"/>
      <c r="H92" s="112"/>
      <c r="I92" s="113">
        <v>6</v>
      </c>
      <c r="J92" s="112"/>
      <c r="K92" s="112"/>
      <c r="L92" s="114"/>
      <c r="M92" s="112"/>
      <c r="N92" s="114"/>
      <c r="O92" s="269"/>
      <c r="P92" s="114">
        <v>6</v>
      </c>
    </row>
    <row r="93" spans="1:16" s="6" customFormat="1"/>
    <row r="94" spans="1:16" s="6" customFormat="1">
      <c r="A94" s="224"/>
      <c r="B94" s="224"/>
      <c r="C94" s="224"/>
      <c r="D94" s="224"/>
      <c r="E94" s="224"/>
      <c r="F94" s="224"/>
      <c r="G94" s="224"/>
      <c r="H94" s="224"/>
      <c r="I94" s="224"/>
      <c r="J94" s="224"/>
      <c r="K94" s="107"/>
      <c r="L94" s="224"/>
      <c r="M94" s="224"/>
    </row>
    <row r="95" spans="1:16" s="6" customFormat="1"/>
    <row r="96" spans="1:16" s="6" customFormat="1" ht="30.75" customHeight="1">
      <c r="A96" s="325"/>
      <c r="B96" s="325"/>
      <c r="C96" s="325"/>
      <c r="D96" s="325"/>
      <c r="E96" s="325"/>
      <c r="F96" s="326"/>
      <c r="G96" s="326"/>
      <c r="H96" s="326"/>
      <c r="I96" s="224"/>
      <c r="J96" s="224"/>
      <c r="K96" s="107"/>
      <c r="L96" s="224"/>
      <c r="M96" s="224"/>
    </row>
    <row r="97" spans="1:13" s="6" customFormat="1" ht="31.5" customHeight="1">
      <c r="A97" s="325"/>
      <c r="B97" s="325"/>
      <c r="C97" s="325"/>
      <c r="D97" s="325"/>
      <c r="E97" s="325"/>
      <c r="F97" s="326"/>
      <c r="G97" s="326"/>
      <c r="H97" s="326"/>
      <c r="I97" s="224"/>
      <c r="J97" s="224"/>
      <c r="K97" s="107"/>
      <c r="L97" s="224"/>
      <c r="M97" s="224"/>
    </row>
    <row r="98" spans="1:13" s="6" customFormat="1" ht="42" customHeight="1">
      <c r="A98" s="325"/>
      <c r="B98" s="325"/>
      <c r="C98" s="325"/>
      <c r="D98" s="325"/>
      <c r="E98" s="325"/>
      <c r="F98" s="326"/>
      <c r="G98" s="326"/>
      <c r="H98" s="326"/>
      <c r="I98" s="224"/>
      <c r="J98" s="224"/>
      <c r="K98" s="107"/>
      <c r="L98" s="224"/>
      <c r="M98" s="224"/>
    </row>
    <row r="99" spans="1:13" s="6" customFormat="1">
      <c r="A99" s="224"/>
      <c r="B99" s="224"/>
      <c r="C99" s="224"/>
      <c r="D99" s="224"/>
      <c r="E99" s="224"/>
      <c r="F99" s="224"/>
      <c r="G99" s="224"/>
      <c r="H99" s="224"/>
      <c r="I99" s="224"/>
      <c r="J99" s="224"/>
      <c r="K99" s="107"/>
      <c r="L99" s="224"/>
      <c r="M99" s="224"/>
    </row>
    <row r="100" spans="1:13" s="6" customFormat="1">
      <c r="A100" s="224"/>
      <c r="B100" s="224"/>
      <c r="C100" s="224"/>
      <c r="D100" s="224"/>
      <c r="E100" s="224"/>
      <c r="I100" s="224"/>
      <c r="J100" s="224"/>
      <c r="K100" s="107"/>
      <c r="L100" s="224"/>
      <c r="M100" s="224"/>
    </row>
    <row r="101" spans="1:13">
      <c r="A101" s="226"/>
      <c r="B101" s="227"/>
      <c r="C101" s="227"/>
      <c r="D101" s="227"/>
      <c r="E101" s="228"/>
      <c r="F101" s="226"/>
      <c r="G101" s="227"/>
      <c r="H101" s="228"/>
      <c r="I101" s="226"/>
      <c r="J101" s="228"/>
      <c r="K101" s="108"/>
      <c r="L101" s="226"/>
      <c r="M101" s="228"/>
    </row>
    <row r="102" spans="1:13">
      <c r="A102" s="233"/>
      <c r="B102" s="128"/>
      <c r="C102" s="128"/>
      <c r="D102" s="128"/>
      <c r="E102" s="129"/>
      <c r="F102" s="233"/>
      <c r="G102" s="128"/>
      <c r="H102" s="129"/>
      <c r="I102" s="233"/>
      <c r="J102" s="129"/>
      <c r="K102" s="74"/>
      <c r="L102" s="233"/>
      <c r="M102" s="129"/>
    </row>
    <row r="103" spans="1:13">
      <c r="A103" s="233"/>
      <c r="B103" s="128"/>
      <c r="C103" s="128"/>
      <c r="D103" s="128"/>
      <c r="E103" s="129"/>
      <c r="F103" s="233"/>
      <c r="G103" s="128"/>
      <c r="H103" s="129"/>
      <c r="I103" s="233"/>
      <c r="J103" s="129"/>
      <c r="K103" s="74"/>
      <c r="L103" s="233"/>
      <c r="M103" s="129"/>
    </row>
    <row r="106" spans="1:13">
      <c r="A106" s="101"/>
      <c r="B106" s="101"/>
      <c r="C106" s="101"/>
      <c r="D106" s="101"/>
      <c r="E106" s="101"/>
      <c r="F106" s="101"/>
    </row>
    <row r="107" spans="1:13">
      <c r="A107" s="101"/>
      <c r="B107" s="101" t="s">
        <v>123</v>
      </c>
      <c r="C107" s="101" t="s">
        <v>124</v>
      </c>
      <c r="D107" s="101" t="s">
        <v>125</v>
      </c>
      <c r="E107" s="101" t="s">
        <v>126</v>
      </c>
      <c r="F107" s="101"/>
    </row>
    <row r="108" spans="1:13">
      <c r="A108" s="101"/>
      <c r="B108" s="101">
        <v>16</v>
      </c>
      <c r="C108" s="101">
        <v>4</v>
      </c>
      <c r="D108" s="102">
        <f>(C108/B108)*100</f>
        <v>25</v>
      </c>
      <c r="E108" s="102">
        <f>(100-D108)</f>
        <v>75</v>
      </c>
      <c r="F108" s="101"/>
    </row>
    <row r="109" spans="1:13">
      <c r="A109" s="101"/>
      <c r="B109" s="101"/>
      <c r="C109" s="101"/>
      <c r="D109" s="101"/>
      <c r="E109" s="101"/>
      <c r="F109" s="101"/>
    </row>
    <row r="110" spans="1:13">
      <c r="A110" s="101"/>
      <c r="B110" s="101"/>
      <c r="C110" s="101"/>
      <c r="D110" s="101"/>
      <c r="E110" s="101"/>
      <c r="F110" s="101"/>
    </row>
    <row r="111" spans="1:13">
      <c r="A111" s="101"/>
      <c r="B111" s="101"/>
      <c r="C111" s="101"/>
      <c r="D111" s="101"/>
      <c r="E111" s="101"/>
      <c r="F111" s="101"/>
    </row>
    <row r="112" spans="1:13">
      <c r="A112" s="101"/>
      <c r="B112" s="101"/>
      <c r="C112" s="101"/>
      <c r="D112" s="101"/>
      <c r="E112" s="101"/>
      <c r="F112" s="101"/>
    </row>
  </sheetData>
  <mergeCells count="103">
    <mergeCell ref="A102:E102"/>
    <mergeCell ref="F102:H102"/>
    <mergeCell ref="I102:J102"/>
    <mergeCell ref="L102:M102"/>
    <mergeCell ref="A103:E103"/>
    <mergeCell ref="F103:H103"/>
    <mergeCell ref="I103:J103"/>
    <mergeCell ref="L103:M103"/>
    <mergeCell ref="A100:E100"/>
    <mergeCell ref="I100:J100"/>
    <mergeCell ref="L100:M100"/>
    <mergeCell ref="A101:E101"/>
    <mergeCell ref="F101:H101"/>
    <mergeCell ref="I101:J101"/>
    <mergeCell ref="L101:M101"/>
    <mergeCell ref="A98:E98"/>
    <mergeCell ref="F98:H98"/>
    <mergeCell ref="I98:J98"/>
    <mergeCell ref="L98:M98"/>
    <mergeCell ref="A99:E99"/>
    <mergeCell ref="F99:H99"/>
    <mergeCell ref="I99:J99"/>
    <mergeCell ref="L99:M99"/>
    <mergeCell ref="A96:E96"/>
    <mergeCell ref="F96:H96"/>
    <mergeCell ref="I96:J96"/>
    <mergeCell ref="L96:M96"/>
    <mergeCell ref="A97:E97"/>
    <mergeCell ref="F97:H97"/>
    <mergeCell ref="I97:J97"/>
    <mergeCell ref="L97:M97"/>
    <mergeCell ref="A80:P84"/>
    <mergeCell ref="A86:C86"/>
    <mergeCell ref="A94:E94"/>
    <mergeCell ref="F94:H94"/>
    <mergeCell ref="I94:J94"/>
    <mergeCell ref="L94:M94"/>
    <mergeCell ref="C52:P52"/>
    <mergeCell ref="C53:P53"/>
    <mergeCell ref="A59:P59"/>
    <mergeCell ref="F61:L61"/>
    <mergeCell ref="L76:M76"/>
    <mergeCell ref="A78:C78"/>
    <mergeCell ref="C88:I88"/>
    <mergeCell ref="J88:P88"/>
    <mergeCell ref="D44:F44"/>
    <mergeCell ref="D45:F45"/>
    <mergeCell ref="C47:O47"/>
    <mergeCell ref="C49:G49"/>
    <mergeCell ref="C51:P51"/>
    <mergeCell ref="A38:C38"/>
    <mergeCell ref="D38:F38"/>
    <mergeCell ref="A39:C39"/>
    <mergeCell ref="A40:C40"/>
    <mergeCell ref="C42:O42"/>
    <mergeCell ref="D43:F43"/>
    <mergeCell ref="L35:N35"/>
    <mergeCell ref="O35:O37"/>
    <mergeCell ref="P35:P37"/>
    <mergeCell ref="J36:J37"/>
    <mergeCell ref="L36:L37"/>
    <mergeCell ref="M36:M37"/>
    <mergeCell ref="N36:N37"/>
    <mergeCell ref="A33:C33"/>
    <mergeCell ref="D33:G33"/>
    <mergeCell ref="A35:C37"/>
    <mergeCell ref="H35:J35"/>
    <mergeCell ref="A26:C26"/>
    <mergeCell ref="D26:Q26"/>
    <mergeCell ref="A28:C28"/>
    <mergeCell ref="D28:G28"/>
    <mergeCell ref="O28:P28"/>
    <mergeCell ref="A30:C30"/>
    <mergeCell ref="D30:G30"/>
    <mergeCell ref="I30:M30"/>
    <mergeCell ref="N30:P30"/>
    <mergeCell ref="A20:C20"/>
    <mergeCell ref="A22:C22"/>
    <mergeCell ref="D22:N22"/>
    <mergeCell ref="P22:Q22"/>
    <mergeCell ref="A24:C24"/>
    <mergeCell ref="D24:Q24"/>
    <mergeCell ref="A14:C14"/>
    <mergeCell ref="D14:Q14"/>
    <mergeCell ref="A16:C18"/>
    <mergeCell ref="D16:G17"/>
    <mergeCell ref="H16:I17"/>
    <mergeCell ref="J16:N16"/>
    <mergeCell ref="O16:Q16"/>
    <mergeCell ref="H18:I18"/>
    <mergeCell ref="A10:C10"/>
    <mergeCell ref="D10:J10"/>
    <mergeCell ref="L10:M10"/>
    <mergeCell ref="N10:Q10"/>
    <mergeCell ref="A12:C12"/>
    <mergeCell ref="D12:Q12"/>
    <mergeCell ref="A4:Q4"/>
    <mergeCell ref="A6:C6"/>
    <mergeCell ref="O6:Q6"/>
    <mergeCell ref="A8:C8"/>
    <mergeCell ref="D8:J8"/>
    <mergeCell ref="L8:N8"/>
    <mergeCell ref="O8:Q8"/>
  </mergeCells>
  <printOptions horizontalCentered="1"/>
  <pageMargins left="0.35433070866141736" right="0.27559055118110237" top="0.43307086614173229" bottom="0.39370078740157483" header="0.31496062992125984" footer="0.15748031496062992"/>
  <pageSetup scale="66" fitToHeight="0" orientation="landscape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7"/>
  <sheetViews>
    <sheetView topLeftCell="A25" zoomScaleNormal="100" workbookViewId="0">
      <selection activeCell="O44" sqref="O44"/>
    </sheetView>
  </sheetViews>
  <sheetFormatPr baseColWidth="10" defaultRowHeight="12.75"/>
  <cols>
    <col min="1" max="2" width="11.42578125" style="4"/>
    <col min="3" max="3" width="14" style="4" customWidth="1"/>
    <col min="4" max="11" width="11.42578125" style="4"/>
    <col min="12" max="12" width="12.42578125" style="4" customWidth="1"/>
    <col min="13" max="16384" width="11.42578125" style="4"/>
  </cols>
  <sheetData>
    <row r="1" spans="1:1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27.75" customHeight="1">
      <c r="A4" s="124" t="s">
        <v>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6"/>
    </row>
    <row r="5" spans="1:17">
      <c r="A5" s="2"/>
      <c r="B5" s="2"/>
      <c r="C5" s="2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7" ht="15">
      <c r="A6" s="118" t="s">
        <v>1</v>
      </c>
      <c r="B6" s="118"/>
      <c r="C6" s="127"/>
      <c r="D6" s="80" t="s">
        <v>55</v>
      </c>
      <c r="E6" s="9"/>
      <c r="F6" s="9"/>
      <c r="G6" s="9"/>
      <c r="H6" s="9"/>
      <c r="I6" s="9"/>
      <c r="J6" s="9"/>
      <c r="K6" s="10"/>
      <c r="L6" s="11"/>
      <c r="M6" s="11"/>
      <c r="N6" s="11"/>
      <c r="O6" s="128"/>
      <c r="P6" s="128"/>
      <c r="Q6" s="129"/>
    </row>
    <row r="7" spans="1:17">
      <c r="A7" s="6"/>
      <c r="B7" s="6"/>
      <c r="C7" s="6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6"/>
      <c r="P7" s="6"/>
    </row>
    <row r="8" spans="1:17" ht="29.25" customHeight="1">
      <c r="A8" s="130" t="s">
        <v>2</v>
      </c>
      <c r="B8" s="130"/>
      <c r="C8" s="131"/>
      <c r="D8" s="132" t="s">
        <v>111</v>
      </c>
      <c r="E8" s="133"/>
      <c r="F8" s="133"/>
      <c r="G8" s="133"/>
      <c r="H8" s="133"/>
      <c r="I8" s="133"/>
      <c r="J8" s="134"/>
      <c r="K8" s="15"/>
      <c r="L8" s="135" t="s">
        <v>3</v>
      </c>
      <c r="M8" s="135"/>
      <c r="N8" s="135"/>
      <c r="O8" s="136" t="s">
        <v>146</v>
      </c>
      <c r="P8" s="137"/>
      <c r="Q8" s="138"/>
    </row>
    <row r="9" spans="1:17">
      <c r="A9" s="6"/>
      <c r="B9" s="6"/>
      <c r="C9" s="34"/>
      <c r="D9" s="34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7" ht="15">
      <c r="A10" s="118" t="s">
        <v>4</v>
      </c>
      <c r="B10" s="118"/>
      <c r="C10" s="118"/>
      <c r="D10" s="119" t="s">
        <v>56</v>
      </c>
      <c r="E10" s="120"/>
      <c r="F10" s="120"/>
      <c r="G10" s="120"/>
      <c r="H10" s="120"/>
      <c r="I10" s="120"/>
      <c r="J10" s="121"/>
      <c r="K10" s="34"/>
      <c r="L10" s="122" t="s">
        <v>5</v>
      </c>
      <c r="M10" s="123"/>
      <c r="N10" s="119" t="s">
        <v>57</v>
      </c>
      <c r="O10" s="120"/>
      <c r="P10" s="120"/>
      <c r="Q10" s="121"/>
    </row>
    <row r="11" spans="1:17">
      <c r="A11" s="17"/>
      <c r="B11" s="17"/>
      <c r="C11" s="17"/>
      <c r="D11" s="34"/>
      <c r="E11" s="34"/>
      <c r="F11" s="34"/>
      <c r="G11" s="34"/>
      <c r="H11" s="34"/>
      <c r="I11" s="34"/>
      <c r="J11" s="34"/>
      <c r="K11" s="34"/>
      <c r="L11" s="6"/>
      <c r="M11" s="18"/>
      <c r="N11" s="18"/>
      <c r="O11" s="18"/>
      <c r="P11" s="72"/>
    </row>
    <row r="12" spans="1:17" ht="25.5" customHeight="1">
      <c r="A12" s="118" t="s">
        <v>6</v>
      </c>
      <c r="B12" s="118"/>
      <c r="C12" s="118"/>
      <c r="D12" s="136" t="s">
        <v>112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8"/>
    </row>
    <row r="13" spans="1:17">
      <c r="A13" s="17"/>
      <c r="B13" s="17"/>
      <c r="C13" s="17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30" customHeight="1">
      <c r="A14" s="118" t="s">
        <v>7</v>
      </c>
      <c r="B14" s="147"/>
      <c r="C14" s="147"/>
      <c r="D14" s="136" t="s">
        <v>113</v>
      </c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2"/>
    </row>
    <row r="15" spans="1:17">
      <c r="A15" s="17"/>
      <c r="B15" s="17"/>
      <c r="C15" s="17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>
      <c r="A16" s="151" t="s">
        <v>8</v>
      </c>
      <c r="B16" s="152"/>
      <c r="C16" s="152"/>
      <c r="D16" s="157" t="s">
        <v>9</v>
      </c>
      <c r="E16" s="157"/>
      <c r="F16" s="157"/>
      <c r="G16" s="157"/>
      <c r="H16" s="157" t="s">
        <v>10</v>
      </c>
      <c r="I16" s="157"/>
      <c r="J16" s="158" t="s">
        <v>11</v>
      </c>
      <c r="K16" s="158"/>
      <c r="L16" s="158"/>
      <c r="M16" s="158"/>
      <c r="N16" s="158"/>
      <c r="O16" s="159" t="s">
        <v>12</v>
      </c>
      <c r="P16" s="160"/>
      <c r="Q16" s="161"/>
    </row>
    <row r="17" spans="1:17" ht="36">
      <c r="A17" s="153"/>
      <c r="B17" s="154"/>
      <c r="C17" s="154"/>
      <c r="D17" s="157"/>
      <c r="E17" s="157"/>
      <c r="F17" s="157"/>
      <c r="G17" s="157"/>
      <c r="H17" s="157"/>
      <c r="I17" s="157"/>
      <c r="J17" s="20" t="s">
        <v>13</v>
      </c>
      <c r="K17" s="21" t="s">
        <v>14</v>
      </c>
      <c r="L17" s="21" t="s">
        <v>15</v>
      </c>
      <c r="M17" s="22" t="s">
        <v>16</v>
      </c>
      <c r="N17" s="22" t="s">
        <v>17</v>
      </c>
      <c r="O17" s="23" t="s">
        <v>15</v>
      </c>
      <c r="P17" s="22" t="s">
        <v>18</v>
      </c>
      <c r="Q17" s="22" t="s">
        <v>17</v>
      </c>
    </row>
    <row r="18" spans="1:17" ht="15">
      <c r="A18" s="155"/>
      <c r="B18" s="156"/>
      <c r="C18" s="156"/>
      <c r="D18" s="83">
        <v>1091390</v>
      </c>
      <c r="E18" s="81"/>
      <c r="F18" s="81"/>
      <c r="G18" s="81"/>
      <c r="H18" s="162"/>
      <c r="I18" s="162"/>
      <c r="J18" s="83">
        <v>352021.19509726053</v>
      </c>
      <c r="K18" s="83">
        <v>310314</v>
      </c>
      <c r="L18" s="83">
        <v>310314</v>
      </c>
      <c r="M18" s="82">
        <v>291585</v>
      </c>
      <c r="N18" s="84">
        <v>90.279380700000004</v>
      </c>
      <c r="O18" s="83">
        <v>310314</v>
      </c>
      <c r="P18" s="82">
        <v>291585</v>
      </c>
      <c r="Q18" s="84">
        <v>90.279380700000004</v>
      </c>
    </row>
    <row r="19" spans="1:17">
      <c r="A19" s="17"/>
      <c r="B19" s="17"/>
      <c r="C19" s="17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>
      <c r="A20" s="118" t="s">
        <v>20</v>
      </c>
      <c r="B20" s="118"/>
      <c r="C20" s="118"/>
      <c r="D20" s="24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7">
      <c r="A21" s="6"/>
      <c r="B21" s="6"/>
      <c r="C21" s="18"/>
      <c r="D21" s="18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7" ht="15" customHeight="1">
      <c r="A22" s="130" t="s">
        <v>21</v>
      </c>
      <c r="B22" s="130"/>
      <c r="C22" s="131"/>
      <c r="D22" s="139" t="s">
        <v>118</v>
      </c>
      <c r="E22" s="140"/>
      <c r="F22" s="140"/>
      <c r="G22" s="140"/>
      <c r="H22" s="140"/>
      <c r="I22" s="140"/>
      <c r="J22" s="140"/>
      <c r="K22" s="140"/>
      <c r="L22" s="140"/>
      <c r="M22" s="140"/>
      <c r="N22" s="141"/>
      <c r="O22" s="26" t="s">
        <v>22</v>
      </c>
      <c r="P22" s="142" t="s">
        <v>122</v>
      </c>
      <c r="Q22" s="143"/>
    </row>
    <row r="23" spans="1:17">
      <c r="A23" s="6"/>
      <c r="B23" s="6"/>
      <c r="C23" s="27"/>
      <c r="D23" s="27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7" ht="30.75" customHeight="1">
      <c r="A24" s="118" t="s">
        <v>23</v>
      </c>
      <c r="B24" s="118"/>
      <c r="C24" s="127"/>
      <c r="D24" s="144" t="s">
        <v>119</v>
      </c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6"/>
    </row>
    <row r="25" spans="1:17">
      <c r="A25" s="6"/>
      <c r="B25" s="6"/>
      <c r="C25" s="27"/>
      <c r="D25" s="27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7" ht="15">
      <c r="A26" s="118" t="s">
        <v>24</v>
      </c>
      <c r="B26" s="118"/>
      <c r="C26" s="127"/>
      <c r="D26" s="144" t="s">
        <v>120</v>
      </c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6"/>
    </row>
    <row r="27" spans="1:17">
      <c r="A27" s="6"/>
      <c r="B27" s="6"/>
      <c r="C27" s="27"/>
      <c r="D27" s="28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7" ht="15">
      <c r="A28" s="130" t="s">
        <v>25</v>
      </c>
      <c r="B28" s="130"/>
      <c r="C28" s="131"/>
      <c r="D28" s="133" t="s">
        <v>63</v>
      </c>
      <c r="E28" s="133"/>
      <c r="F28" s="133"/>
      <c r="G28" s="134"/>
      <c r="H28" s="6"/>
      <c r="I28" s="29" t="s">
        <v>26</v>
      </c>
      <c r="J28" s="29"/>
      <c r="K28" s="29"/>
      <c r="L28" s="29"/>
      <c r="M28" s="29"/>
      <c r="N28" s="29"/>
      <c r="O28" s="119" t="s">
        <v>64</v>
      </c>
      <c r="P28" s="121"/>
    </row>
    <row r="29" spans="1:17">
      <c r="A29" s="6"/>
      <c r="B29" s="6"/>
      <c r="C29" s="17"/>
      <c r="D29" s="3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7" ht="12.75" customHeight="1">
      <c r="A30" s="130" t="s">
        <v>27</v>
      </c>
      <c r="B30" s="130"/>
      <c r="C30" s="131"/>
      <c r="D30" s="188" t="s">
        <v>161</v>
      </c>
      <c r="E30" s="137"/>
      <c r="F30" s="137"/>
      <c r="G30" s="138"/>
      <c r="H30" s="6"/>
      <c r="I30" s="130" t="s">
        <v>28</v>
      </c>
      <c r="J30" s="130"/>
      <c r="K30" s="130"/>
      <c r="L30" s="130"/>
      <c r="M30" s="130"/>
      <c r="N30" s="136" t="s">
        <v>65</v>
      </c>
      <c r="O30" s="137"/>
      <c r="P30" s="138"/>
    </row>
    <row r="31" spans="1:17">
      <c r="A31" s="31"/>
      <c r="B31" s="31"/>
      <c r="C31" s="31"/>
      <c r="D31" s="32"/>
      <c r="E31" s="31"/>
      <c r="F31" s="31"/>
      <c r="G31" s="31"/>
      <c r="H31" s="6"/>
      <c r="I31" s="31"/>
      <c r="J31" s="31"/>
      <c r="K31" s="31"/>
      <c r="L31" s="31"/>
      <c r="M31" s="31"/>
      <c r="N31" s="15"/>
      <c r="O31" s="15"/>
      <c r="P31" s="15"/>
    </row>
    <row r="32" spans="1:17" ht="15">
      <c r="A32" s="6"/>
      <c r="B32" s="6"/>
      <c r="C32" s="33"/>
      <c r="D32" s="3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14.25">
      <c r="A33" s="118" t="s">
        <v>29</v>
      </c>
      <c r="B33" s="118"/>
      <c r="C33" s="118"/>
      <c r="D33" s="163" t="s">
        <v>30</v>
      </c>
      <c r="E33" s="163"/>
      <c r="F33" s="163"/>
      <c r="G33" s="163"/>
      <c r="H33" s="89" t="s">
        <v>210</v>
      </c>
      <c r="I33" s="6"/>
      <c r="J33" s="6"/>
      <c r="K33" s="6"/>
      <c r="L33" s="6"/>
      <c r="M33" s="6"/>
      <c r="N33" s="6"/>
      <c r="O33" s="6"/>
      <c r="P33" s="6"/>
    </row>
    <row r="34" spans="1:16">
      <c r="A34" s="35"/>
      <c r="B34" s="35"/>
      <c r="C34" s="35"/>
      <c r="D34" s="72"/>
      <c r="E34" s="72"/>
      <c r="F34" s="72"/>
      <c r="G34" s="72"/>
      <c r="H34" s="6"/>
      <c r="I34" s="6"/>
      <c r="J34" s="6"/>
      <c r="K34" s="6"/>
      <c r="L34" s="6"/>
      <c r="M34" s="6"/>
      <c r="N34" s="6"/>
      <c r="O34" s="6"/>
      <c r="P34" s="6"/>
    </row>
    <row r="35" spans="1:16">
      <c r="A35" s="164" t="s">
        <v>31</v>
      </c>
      <c r="B35" s="165"/>
      <c r="C35" s="166"/>
      <c r="D35" s="173" t="s">
        <v>32</v>
      </c>
      <c r="E35" s="174"/>
      <c r="F35" s="175"/>
      <c r="G35" s="182" t="s">
        <v>33</v>
      </c>
      <c r="H35" s="185" t="s">
        <v>11</v>
      </c>
      <c r="I35" s="186"/>
      <c r="J35" s="187"/>
      <c r="K35" s="40"/>
      <c r="L35" s="185" t="s">
        <v>34</v>
      </c>
      <c r="M35" s="186"/>
      <c r="N35" s="187"/>
      <c r="O35" s="189" t="s">
        <v>35</v>
      </c>
      <c r="P35" s="192" t="s">
        <v>36</v>
      </c>
    </row>
    <row r="36" spans="1:16">
      <c r="A36" s="167"/>
      <c r="B36" s="168"/>
      <c r="C36" s="169"/>
      <c r="D36" s="176"/>
      <c r="E36" s="177"/>
      <c r="F36" s="178"/>
      <c r="G36" s="183"/>
      <c r="H36" s="182" t="s">
        <v>13</v>
      </c>
      <c r="I36" s="192" t="s">
        <v>37</v>
      </c>
      <c r="J36" s="192" t="s">
        <v>38</v>
      </c>
      <c r="K36" s="47"/>
      <c r="L36" s="195" t="s">
        <v>13</v>
      </c>
      <c r="M36" s="192" t="s">
        <v>37</v>
      </c>
      <c r="N36" s="195" t="s">
        <v>38</v>
      </c>
      <c r="O36" s="190"/>
      <c r="P36" s="193"/>
    </row>
    <row r="37" spans="1:16" ht="21" customHeight="1">
      <c r="A37" s="170"/>
      <c r="B37" s="171"/>
      <c r="C37" s="172"/>
      <c r="D37" s="179"/>
      <c r="E37" s="180"/>
      <c r="F37" s="181"/>
      <c r="G37" s="184"/>
      <c r="H37" s="184"/>
      <c r="I37" s="194"/>
      <c r="J37" s="194"/>
      <c r="K37" s="52"/>
      <c r="L37" s="196"/>
      <c r="M37" s="194"/>
      <c r="N37" s="196"/>
      <c r="O37" s="191"/>
      <c r="P37" s="194"/>
    </row>
    <row r="38" spans="1:16" ht="57" customHeight="1">
      <c r="A38" s="202" t="s">
        <v>142</v>
      </c>
      <c r="B38" s="203"/>
      <c r="C38" s="204"/>
      <c r="D38" s="202" t="s">
        <v>121</v>
      </c>
      <c r="E38" s="205"/>
      <c r="F38" s="206"/>
      <c r="G38" s="90">
        <v>6</v>
      </c>
      <c r="H38" s="85">
        <v>2</v>
      </c>
      <c r="I38" s="85">
        <v>2</v>
      </c>
      <c r="J38" s="85">
        <f>(I38/H38)*100</f>
        <v>100</v>
      </c>
      <c r="K38" s="86"/>
      <c r="L38" s="90">
        <v>6</v>
      </c>
      <c r="M38" s="85">
        <v>2</v>
      </c>
      <c r="N38" s="85">
        <f>(M38*100)/L38</f>
        <v>33.333333333333336</v>
      </c>
      <c r="O38" s="85">
        <v>33.333333333333336</v>
      </c>
      <c r="P38" s="116"/>
    </row>
    <row r="39" spans="1:16">
      <c r="A39" s="207"/>
      <c r="B39" s="208"/>
      <c r="C39" s="209"/>
      <c r="D39" s="54"/>
      <c r="E39" s="54"/>
      <c r="F39" s="55"/>
      <c r="G39" s="53"/>
      <c r="H39" s="53"/>
      <c r="I39" s="56"/>
      <c r="J39" s="56"/>
      <c r="K39" s="56"/>
      <c r="L39" s="56"/>
      <c r="M39" s="56"/>
      <c r="N39" s="56"/>
      <c r="O39" s="56"/>
      <c r="P39" s="56"/>
    </row>
    <row r="40" spans="1:16" s="57" customFormat="1">
      <c r="A40" s="207"/>
      <c r="B40" s="208"/>
      <c r="C40" s="209"/>
      <c r="D40" s="54"/>
      <c r="E40" s="54"/>
      <c r="F40" s="55"/>
      <c r="G40" s="56"/>
      <c r="H40" s="56"/>
      <c r="I40" s="56"/>
      <c r="J40" s="56"/>
      <c r="K40" s="56"/>
      <c r="L40" s="56"/>
      <c r="M40" s="56"/>
      <c r="N40" s="56"/>
      <c r="O40" s="56"/>
      <c r="P40" s="56"/>
    </row>
    <row r="41" spans="1:16">
      <c r="C41" s="58"/>
      <c r="D41" s="58"/>
      <c r="E41" s="59"/>
      <c r="F41" s="59"/>
      <c r="G41" s="59"/>
    </row>
    <row r="42" spans="1:16">
      <c r="C42" s="197" t="s">
        <v>39</v>
      </c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1:16" ht="25.5">
      <c r="C43" s="61" t="s">
        <v>40</v>
      </c>
      <c r="D43" s="210" t="s">
        <v>41</v>
      </c>
      <c r="E43" s="210"/>
      <c r="F43" s="210"/>
      <c r="G43" s="61">
        <v>2009</v>
      </c>
      <c r="H43" s="62">
        <v>2010</v>
      </c>
      <c r="I43" s="62">
        <v>2011</v>
      </c>
      <c r="J43" s="62">
        <v>2012</v>
      </c>
      <c r="K43" s="62"/>
      <c r="L43" s="62">
        <v>2013</v>
      </c>
      <c r="M43" s="62">
        <v>2014</v>
      </c>
      <c r="N43" s="110" t="s">
        <v>343</v>
      </c>
      <c r="O43" s="62" t="s">
        <v>36</v>
      </c>
    </row>
    <row r="44" spans="1:16" ht="38.25">
      <c r="C44" s="63" t="s">
        <v>339</v>
      </c>
      <c r="D44" s="197" t="s">
        <v>121</v>
      </c>
      <c r="E44" s="198"/>
      <c r="F44" s="199"/>
      <c r="G44" s="110">
        <v>36</v>
      </c>
      <c r="H44" s="62">
        <v>5</v>
      </c>
      <c r="I44" s="333">
        <v>0</v>
      </c>
      <c r="J44" s="333">
        <v>1</v>
      </c>
      <c r="K44" s="65"/>
      <c r="L44" s="333">
        <v>60</v>
      </c>
      <c r="M44" s="333">
        <v>28</v>
      </c>
      <c r="N44" s="333">
        <v>3</v>
      </c>
      <c r="O44" s="337"/>
    </row>
    <row r="45" spans="1:16">
      <c r="C45" s="63"/>
      <c r="D45" s="197"/>
      <c r="E45" s="198"/>
      <c r="F45" s="199"/>
      <c r="G45" s="64"/>
      <c r="H45" s="65"/>
      <c r="I45" s="65"/>
      <c r="J45" s="65"/>
      <c r="K45" s="65"/>
      <c r="L45" s="65"/>
      <c r="M45" s="65"/>
      <c r="N45" s="65"/>
      <c r="O45" s="65"/>
    </row>
    <row r="46" spans="1:16">
      <c r="C46" s="63"/>
      <c r="D46" s="197"/>
      <c r="E46" s="198"/>
      <c r="F46" s="199"/>
      <c r="G46" s="66"/>
      <c r="H46" s="66"/>
      <c r="I46" s="66"/>
      <c r="J46" s="66"/>
      <c r="K46" s="66"/>
      <c r="L46" s="66"/>
      <c r="M46" s="66"/>
      <c r="N46" s="65"/>
      <c r="O46" s="65"/>
    </row>
    <row r="47" spans="1:16">
      <c r="C47" s="31"/>
      <c r="D47" s="15"/>
      <c r="E47" s="15"/>
      <c r="F47" s="15"/>
      <c r="G47" s="67"/>
      <c r="H47" s="6"/>
      <c r="I47" s="6"/>
      <c r="J47" s="6"/>
      <c r="K47" s="6"/>
      <c r="L47" s="6"/>
      <c r="M47" s="6"/>
      <c r="N47" s="6"/>
      <c r="O47" s="6"/>
    </row>
    <row r="48" spans="1:16">
      <c r="C48" s="130" t="s">
        <v>42</v>
      </c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</row>
    <row r="50" spans="1:16">
      <c r="C50" s="200" t="s">
        <v>43</v>
      </c>
      <c r="D50" s="200"/>
      <c r="E50" s="200"/>
      <c r="F50" s="200"/>
      <c r="G50" s="200"/>
    </row>
    <row r="52" spans="1:16">
      <c r="C52" s="201" t="s">
        <v>44</v>
      </c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</row>
    <row r="53" spans="1:16">
      <c r="C53" s="201" t="s">
        <v>45</v>
      </c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</row>
    <row r="54" spans="1:16">
      <c r="C54" s="201" t="s">
        <v>46</v>
      </c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</row>
    <row r="63" spans="1:16">
      <c r="A63" s="230" t="s">
        <v>47</v>
      </c>
      <c r="B63" s="230"/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</row>
    <row r="65" spans="1:13" ht="15">
      <c r="F65" s="231"/>
      <c r="G65" s="229"/>
      <c r="H65" s="229"/>
      <c r="I65" s="229"/>
      <c r="J65" s="229"/>
      <c r="K65" s="229"/>
      <c r="L65" s="229"/>
    </row>
    <row r="68" spans="1:13">
      <c r="A68" s="68"/>
    </row>
    <row r="69" spans="1:13">
      <c r="A69" s="68"/>
    </row>
    <row r="70" spans="1:13">
      <c r="A70" s="69"/>
    </row>
    <row r="71" spans="1:13">
      <c r="A71" s="69"/>
    </row>
    <row r="80" spans="1:13">
      <c r="I80" s="70"/>
      <c r="J80" s="71"/>
      <c r="K80" s="71"/>
      <c r="L80" s="232"/>
      <c r="M80" s="232"/>
    </row>
    <row r="81" spans="1:16">
      <c r="I81" s="70"/>
      <c r="J81" s="71"/>
      <c r="K81" s="71"/>
    </row>
    <row r="82" spans="1:16">
      <c r="A82" s="201" t="s">
        <v>49</v>
      </c>
      <c r="B82" s="201"/>
      <c r="C82" s="201"/>
    </row>
    <row r="84" spans="1:16">
      <c r="A84" s="211"/>
      <c r="B84" s="212"/>
      <c r="C84" s="212"/>
      <c r="D84" s="212"/>
      <c r="E84" s="212"/>
      <c r="F84" s="212"/>
      <c r="G84" s="212"/>
      <c r="H84" s="212"/>
      <c r="I84" s="212"/>
      <c r="J84" s="212"/>
      <c r="K84" s="212"/>
      <c r="L84" s="212"/>
      <c r="M84" s="212"/>
      <c r="N84" s="212"/>
      <c r="O84" s="212"/>
      <c r="P84" s="213"/>
    </row>
    <row r="85" spans="1:16">
      <c r="A85" s="214"/>
      <c r="B85" s="215"/>
      <c r="C85" s="215"/>
      <c r="D85" s="215"/>
      <c r="E85" s="215"/>
      <c r="F85" s="215"/>
      <c r="G85" s="215"/>
      <c r="H85" s="215"/>
      <c r="I85" s="215"/>
      <c r="J85" s="215"/>
      <c r="K85" s="215"/>
      <c r="L85" s="215"/>
      <c r="M85" s="215"/>
      <c r="N85" s="215"/>
      <c r="O85" s="215"/>
      <c r="P85" s="216"/>
    </row>
    <row r="86" spans="1:16">
      <c r="A86" s="214"/>
      <c r="B86" s="215"/>
      <c r="C86" s="215"/>
      <c r="D86" s="215"/>
      <c r="E86" s="215"/>
      <c r="F86" s="215"/>
      <c r="G86" s="215"/>
      <c r="H86" s="215"/>
      <c r="I86" s="215"/>
      <c r="J86" s="215"/>
      <c r="K86" s="215"/>
      <c r="L86" s="215"/>
      <c r="M86" s="215"/>
      <c r="N86" s="215"/>
      <c r="O86" s="215"/>
      <c r="P86" s="216"/>
    </row>
    <row r="87" spans="1:16">
      <c r="A87" s="214"/>
      <c r="B87" s="215"/>
      <c r="C87" s="215"/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6"/>
    </row>
    <row r="88" spans="1:16">
      <c r="A88" s="217"/>
      <c r="B88" s="218"/>
      <c r="C88" s="218"/>
      <c r="D88" s="218"/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218"/>
      <c r="P88" s="219"/>
    </row>
    <row r="90" spans="1:16">
      <c r="A90" s="201" t="s">
        <v>50</v>
      </c>
      <c r="B90" s="201"/>
      <c r="C90" s="201"/>
    </row>
    <row r="92" spans="1:16">
      <c r="A92" s="220"/>
      <c r="B92" s="221"/>
      <c r="C92" s="221"/>
      <c r="D92" s="221"/>
      <c r="E92" s="221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2"/>
    </row>
    <row r="93" spans="1:16">
      <c r="A93" s="223"/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5"/>
    </row>
    <row r="94" spans="1:16">
      <c r="A94" s="223"/>
      <c r="B94" s="224"/>
      <c r="C94" s="224"/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5"/>
    </row>
    <row r="95" spans="1:16">
      <c r="A95" s="223"/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5"/>
    </row>
    <row r="96" spans="1:16">
      <c r="A96" s="226"/>
      <c r="B96" s="227"/>
      <c r="C96" s="227"/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8"/>
    </row>
    <row r="97" spans="1:16" ht="51">
      <c r="A97" s="112" t="s">
        <v>51</v>
      </c>
      <c r="B97" s="112" t="s">
        <v>52</v>
      </c>
      <c r="C97" s="270" t="s">
        <v>53</v>
      </c>
      <c r="D97" s="271"/>
      <c r="E97" s="271"/>
      <c r="F97" s="271"/>
      <c r="G97" s="271"/>
      <c r="H97" s="271"/>
      <c r="I97" s="272"/>
      <c r="J97" s="270" t="s">
        <v>54</v>
      </c>
      <c r="K97" s="271"/>
      <c r="L97" s="271"/>
      <c r="M97" s="271"/>
      <c r="N97" s="271"/>
      <c r="O97" s="271"/>
      <c r="P97" s="272"/>
    </row>
    <row r="98" spans="1:16">
      <c r="A98" s="59"/>
      <c r="B98" s="59"/>
      <c r="C98" s="267">
        <v>2009</v>
      </c>
      <c r="D98" s="267">
        <v>2010</v>
      </c>
      <c r="E98" s="267">
        <v>2011</v>
      </c>
      <c r="F98" s="267">
        <v>2012</v>
      </c>
      <c r="G98" s="267">
        <v>2013</v>
      </c>
      <c r="H98" s="267">
        <v>2014</v>
      </c>
      <c r="I98" s="267" t="s">
        <v>211</v>
      </c>
      <c r="J98" s="267">
        <v>2009</v>
      </c>
      <c r="K98" s="267">
        <v>2010</v>
      </c>
      <c r="L98" s="267">
        <v>2011</v>
      </c>
      <c r="M98" s="267">
        <v>2012</v>
      </c>
      <c r="N98" s="267">
        <v>2013</v>
      </c>
      <c r="O98" s="267">
        <v>2014</v>
      </c>
      <c r="P98" s="267" t="s">
        <v>211</v>
      </c>
    </row>
    <row r="99" spans="1:16" ht="45">
      <c r="A99" s="273" t="s">
        <v>319</v>
      </c>
      <c r="B99" s="112" t="s">
        <v>320</v>
      </c>
      <c r="C99" s="112"/>
      <c r="D99" s="112">
        <v>5</v>
      </c>
      <c r="E99" s="112"/>
      <c r="F99" s="113"/>
      <c r="G99" s="112"/>
      <c r="H99" s="112"/>
      <c r="I99" s="113"/>
      <c r="J99" s="112"/>
      <c r="K99" s="112">
        <v>5</v>
      </c>
      <c r="L99" s="114"/>
      <c r="M99" s="112"/>
      <c r="N99" s="114"/>
      <c r="O99" s="269"/>
      <c r="P99" s="114"/>
    </row>
    <row r="100" spans="1:16" ht="30.75" customHeight="1">
      <c r="A100" s="273" t="s">
        <v>206</v>
      </c>
      <c r="B100" s="112" t="s">
        <v>320</v>
      </c>
      <c r="C100" s="112">
        <v>8</v>
      </c>
      <c r="D100" s="112"/>
      <c r="E100" s="112"/>
      <c r="F100" s="113"/>
      <c r="G100" s="112"/>
      <c r="H100" s="112"/>
      <c r="I100" s="113"/>
      <c r="J100" s="112">
        <v>8</v>
      </c>
      <c r="K100" s="112"/>
      <c r="L100" s="114"/>
      <c r="M100" s="112"/>
      <c r="N100" s="114"/>
      <c r="O100" s="269"/>
      <c r="P100" s="114"/>
    </row>
    <row r="101" spans="1:16" ht="27" customHeight="1">
      <c r="A101" s="273" t="s">
        <v>207</v>
      </c>
      <c r="B101" s="112" t="s">
        <v>320</v>
      </c>
      <c r="C101" s="112">
        <v>26</v>
      </c>
      <c r="D101" s="112"/>
      <c r="E101" s="112"/>
      <c r="F101" s="113"/>
      <c r="G101" s="112"/>
      <c r="H101" s="112"/>
      <c r="I101" s="113"/>
      <c r="J101" s="112">
        <v>26</v>
      </c>
      <c r="K101" s="112"/>
      <c r="L101" s="114"/>
      <c r="M101" s="112"/>
      <c r="N101" s="114"/>
      <c r="O101" s="269"/>
      <c r="P101" s="114"/>
    </row>
    <row r="102" spans="1:16" ht="39.75" customHeight="1">
      <c r="A102" s="273" t="s">
        <v>208</v>
      </c>
      <c r="B102" s="112" t="s">
        <v>320</v>
      </c>
      <c r="C102" s="112">
        <v>2</v>
      </c>
      <c r="D102" s="112"/>
      <c r="E102" s="112"/>
      <c r="F102" s="113"/>
      <c r="G102" s="112"/>
      <c r="H102" s="112"/>
      <c r="I102" s="113"/>
      <c r="J102" s="112">
        <v>2</v>
      </c>
      <c r="K102" s="112"/>
      <c r="L102" s="114"/>
      <c r="M102" s="112"/>
      <c r="N102" s="114"/>
      <c r="O102" s="269"/>
      <c r="P102" s="114"/>
    </row>
    <row r="103" spans="1:16" ht="153">
      <c r="A103" s="327" t="s">
        <v>321</v>
      </c>
      <c r="B103" s="112" t="s">
        <v>320</v>
      </c>
      <c r="C103" s="112"/>
      <c r="D103" s="112"/>
      <c r="E103" s="112"/>
      <c r="F103" s="113">
        <v>1</v>
      </c>
      <c r="G103" s="112"/>
      <c r="H103" s="112"/>
      <c r="I103" s="113"/>
      <c r="J103" s="112"/>
      <c r="K103" s="112"/>
      <c r="L103" s="114"/>
      <c r="M103" s="112">
        <v>1</v>
      </c>
      <c r="N103" s="114"/>
      <c r="O103" s="269"/>
      <c r="P103" s="114"/>
    </row>
    <row r="104" spans="1:16" ht="135">
      <c r="A104" s="304" t="s">
        <v>322</v>
      </c>
      <c r="B104" s="112" t="s">
        <v>320</v>
      </c>
      <c r="C104" s="112"/>
      <c r="D104" s="112"/>
      <c r="E104" s="112"/>
      <c r="F104" s="113"/>
      <c r="G104" s="328">
        <v>12</v>
      </c>
      <c r="H104" s="112"/>
      <c r="I104" s="113"/>
      <c r="J104" s="112"/>
      <c r="K104" s="112"/>
      <c r="L104" s="114"/>
      <c r="M104" s="112"/>
      <c r="N104" s="329">
        <v>12</v>
      </c>
      <c r="O104" s="269"/>
      <c r="P104" s="114"/>
    </row>
    <row r="105" spans="1:16" ht="117">
      <c r="A105" s="304" t="s">
        <v>323</v>
      </c>
      <c r="B105" s="112" t="s">
        <v>320</v>
      </c>
      <c r="C105" s="114"/>
      <c r="D105" s="114"/>
      <c r="E105" s="114"/>
      <c r="F105" s="114"/>
      <c r="G105" s="328">
        <v>14</v>
      </c>
      <c r="H105" s="114">
        <v>4</v>
      </c>
      <c r="I105" s="114">
        <v>2</v>
      </c>
      <c r="J105" s="114"/>
      <c r="K105" s="114"/>
      <c r="L105" s="114"/>
      <c r="M105" s="114"/>
      <c r="N105" s="329">
        <v>14</v>
      </c>
      <c r="O105" s="113">
        <v>4</v>
      </c>
      <c r="P105" s="114"/>
    </row>
    <row r="106" spans="1:16" ht="90">
      <c r="A106" s="304" t="s">
        <v>324</v>
      </c>
      <c r="B106" s="112" t="s">
        <v>320</v>
      </c>
      <c r="C106" s="114"/>
      <c r="D106" s="114"/>
      <c r="E106" s="114"/>
      <c r="F106" s="114"/>
      <c r="G106" s="328">
        <v>16</v>
      </c>
      <c r="H106" s="114"/>
      <c r="I106" s="114"/>
      <c r="J106" s="114"/>
      <c r="K106" s="114"/>
      <c r="L106" s="114"/>
      <c r="M106" s="114"/>
      <c r="N106" s="329">
        <v>34</v>
      </c>
      <c r="O106" s="114"/>
      <c r="P106" s="114"/>
    </row>
    <row r="107" spans="1:16" ht="180">
      <c r="A107" s="330" t="s">
        <v>318</v>
      </c>
      <c r="B107" s="112" t="s">
        <v>320</v>
      </c>
      <c r="C107" s="114"/>
      <c r="D107" s="114"/>
      <c r="E107" s="114"/>
      <c r="F107" s="114"/>
      <c r="G107" s="328"/>
      <c r="H107" s="113">
        <v>12</v>
      </c>
      <c r="I107" s="114">
        <v>6</v>
      </c>
      <c r="J107" s="114"/>
      <c r="K107" s="114"/>
      <c r="L107" s="114"/>
      <c r="M107" s="114"/>
      <c r="N107" s="329"/>
      <c r="O107" s="331">
        <v>12</v>
      </c>
      <c r="P107" s="114"/>
    </row>
    <row r="108" spans="1:16" ht="84">
      <c r="A108" s="330" t="s">
        <v>325</v>
      </c>
      <c r="B108" s="112" t="s">
        <v>320</v>
      </c>
      <c r="C108" s="114"/>
      <c r="D108" s="114"/>
      <c r="E108" s="114"/>
      <c r="F108" s="114"/>
      <c r="G108" s="328"/>
      <c r="H108" s="114">
        <v>12</v>
      </c>
      <c r="I108" s="114"/>
      <c r="J108" s="114"/>
      <c r="K108" s="114"/>
      <c r="L108" s="114"/>
      <c r="M108" s="114"/>
      <c r="N108" s="329"/>
      <c r="O108" s="114">
        <v>12</v>
      </c>
      <c r="P108" s="114"/>
    </row>
    <row r="109" spans="1:16" ht="178.5">
      <c r="A109" s="332" t="s">
        <v>326</v>
      </c>
      <c r="B109" s="112" t="s">
        <v>320</v>
      </c>
      <c r="C109" s="114"/>
      <c r="D109" s="114"/>
      <c r="E109" s="114"/>
      <c r="F109" s="114"/>
      <c r="G109" s="328"/>
      <c r="H109" s="114"/>
      <c r="I109" s="114">
        <v>3</v>
      </c>
      <c r="J109" s="114"/>
      <c r="K109" s="114"/>
      <c r="L109" s="114"/>
      <c r="M109" s="114"/>
      <c r="N109" s="329"/>
      <c r="O109" s="114"/>
      <c r="P109" s="114">
        <v>3</v>
      </c>
    </row>
    <row r="110" spans="1:16">
      <c r="A110" s="101"/>
      <c r="B110" s="101" t="s">
        <v>123</v>
      </c>
      <c r="C110" s="101" t="s">
        <v>124</v>
      </c>
      <c r="D110" s="101" t="s">
        <v>125</v>
      </c>
      <c r="E110" s="101" t="s">
        <v>126</v>
      </c>
      <c r="F110" s="101"/>
      <c r="G110" s="101"/>
    </row>
    <row r="111" spans="1:16">
      <c r="A111" s="101"/>
      <c r="B111" s="101">
        <v>6</v>
      </c>
      <c r="C111" s="101">
        <v>2</v>
      </c>
      <c r="D111" s="102">
        <f>(C111/B111)*100</f>
        <v>33.333333333333329</v>
      </c>
      <c r="E111" s="102">
        <f>(100-D111)</f>
        <v>66.666666666666671</v>
      </c>
      <c r="F111" s="101"/>
      <c r="G111" s="101"/>
    </row>
    <row r="112" spans="1:16">
      <c r="A112" s="101"/>
      <c r="B112" s="101"/>
      <c r="C112" s="101"/>
      <c r="D112" s="101"/>
      <c r="E112" s="101"/>
      <c r="F112" s="101"/>
      <c r="G112" s="101"/>
    </row>
    <row r="113" spans="1:7">
      <c r="A113" s="101"/>
      <c r="B113" s="101"/>
      <c r="C113" s="101"/>
      <c r="D113" s="101"/>
      <c r="E113" s="101"/>
      <c r="F113" s="101"/>
      <c r="G113" s="101"/>
    </row>
    <row r="114" spans="1:7">
      <c r="A114" s="101"/>
      <c r="B114" s="101"/>
      <c r="C114" s="101"/>
      <c r="D114" s="101"/>
      <c r="E114" s="101"/>
      <c r="F114" s="101"/>
      <c r="G114" s="101"/>
    </row>
    <row r="115" spans="1:7">
      <c r="A115" s="101"/>
      <c r="B115" s="101"/>
      <c r="C115" s="101"/>
      <c r="D115" s="101"/>
      <c r="E115" s="101"/>
      <c r="F115" s="101"/>
      <c r="G115" s="101"/>
    </row>
    <row r="116" spans="1:7">
      <c r="A116" s="101"/>
      <c r="B116" s="101"/>
      <c r="C116" s="101"/>
      <c r="D116" s="101"/>
      <c r="E116" s="101"/>
      <c r="F116" s="101"/>
      <c r="G116" s="101"/>
    </row>
    <row r="117" spans="1:7">
      <c r="A117" s="101"/>
      <c r="B117" s="101"/>
      <c r="C117" s="101"/>
      <c r="D117" s="101"/>
      <c r="E117" s="101"/>
      <c r="F117" s="101"/>
      <c r="G117" s="101"/>
    </row>
  </sheetData>
  <mergeCells count="74">
    <mergeCell ref="A84:P88"/>
    <mergeCell ref="A90:C90"/>
    <mergeCell ref="A92:P96"/>
    <mergeCell ref="C53:P53"/>
    <mergeCell ref="C54:P54"/>
    <mergeCell ref="A63:P63"/>
    <mergeCell ref="F65:L65"/>
    <mergeCell ref="L80:M80"/>
    <mergeCell ref="A82:C82"/>
    <mergeCell ref="C97:I97"/>
    <mergeCell ref="J97:P97"/>
    <mergeCell ref="D44:F44"/>
    <mergeCell ref="D45:F45"/>
    <mergeCell ref="D46:F46"/>
    <mergeCell ref="C48:O48"/>
    <mergeCell ref="C50:G50"/>
    <mergeCell ref="C52:P52"/>
    <mergeCell ref="A38:C38"/>
    <mergeCell ref="D38:F38"/>
    <mergeCell ref="A39:C39"/>
    <mergeCell ref="A40:C40"/>
    <mergeCell ref="C42:O42"/>
    <mergeCell ref="D43:F43"/>
    <mergeCell ref="A33:C33"/>
    <mergeCell ref="D33:G33"/>
    <mergeCell ref="A35:C37"/>
    <mergeCell ref="D35:F37"/>
    <mergeCell ref="G35:G37"/>
    <mergeCell ref="H35:J35"/>
    <mergeCell ref="A26:C26"/>
    <mergeCell ref="D26:Q26"/>
    <mergeCell ref="A28:C28"/>
    <mergeCell ref="D28:G28"/>
    <mergeCell ref="O28:P28"/>
    <mergeCell ref="A30:C30"/>
    <mergeCell ref="D30:G30"/>
    <mergeCell ref="I30:M30"/>
    <mergeCell ref="N30:P30"/>
    <mergeCell ref="L35:N35"/>
    <mergeCell ref="O35:O37"/>
    <mergeCell ref="P35:P37"/>
    <mergeCell ref="H36:H37"/>
    <mergeCell ref="I36:I37"/>
    <mergeCell ref="J36:J37"/>
    <mergeCell ref="L36:L37"/>
    <mergeCell ref="M36:M37"/>
    <mergeCell ref="N36:N37"/>
    <mergeCell ref="A20:C20"/>
    <mergeCell ref="A22:C22"/>
    <mergeCell ref="D22:N22"/>
    <mergeCell ref="P22:Q22"/>
    <mergeCell ref="A24:C24"/>
    <mergeCell ref="D24:Q24"/>
    <mergeCell ref="A14:C14"/>
    <mergeCell ref="D14:Q14"/>
    <mergeCell ref="A16:C18"/>
    <mergeCell ref="D16:G17"/>
    <mergeCell ref="H16:I17"/>
    <mergeCell ref="J16:N16"/>
    <mergeCell ref="O16:Q16"/>
    <mergeCell ref="H18:I18"/>
    <mergeCell ref="A10:C10"/>
    <mergeCell ref="D10:J10"/>
    <mergeCell ref="L10:M10"/>
    <mergeCell ref="N10:Q10"/>
    <mergeCell ref="A12:C12"/>
    <mergeCell ref="D12:Q12"/>
    <mergeCell ref="A4:Q4"/>
    <mergeCell ref="A6:C6"/>
    <mergeCell ref="O6:Q6"/>
    <mergeCell ref="A8:C8"/>
    <mergeCell ref="D8:J8"/>
    <mergeCell ref="L8:N8"/>
    <mergeCell ref="O8:Q8"/>
  </mergeCells>
  <printOptions horizontalCentered="1"/>
  <pageMargins left="0.35433070866141736" right="0.27559055118110237" top="0.43307086614173229" bottom="0.39370078740157483" header="0.31496062992125984" footer="0.15748031496062992"/>
  <pageSetup scale="66" fitToHeight="0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4"/>
  <sheetViews>
    <sheetView topLeftCell="A25" zoomScaleNormal="100" workbookViewId="0">
      <selection activeCell="O44" sqref="O44"/>
    </sheetView>
  </sheetViews>
  <sheetFormatPr baseColWidth="10" defaultRowHeight="12.75"/>
  <cols>
    <col min="1" max="2" width="11.42578125" style="4"/>
    <col min="3" max="3" width="14" style="4" customWidth="1"/>
    <col min="4" max="11" width="11.42578125" style="4"/>
    <col min="12" max="12" width="12.42578125" style="4" customWidth="1"/>
    <col min="13" max="16384" width="11.42578125" style="4"/>
  </cols>
  <sheetData>
    <row r="1" spans="1:1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27.75" customHeight="1">
      <c r="A4" s="124" t="s">
        <v>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6"/>
    </row>
    <row r="5" spans="1:17">
      <c r="A5" s="2"/>
      <c r="B5" s="2"/>
      <c r="C5" s="2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7" ht="15">
      <c r="A6" s="118" t="s">
        <v>1</v>
      </c>
      <c r="B6" s="118"/>
      <c r="C6" s="127"/>
      <c r="D6" s="80" t="s">
        <v>55</v>
      </c>
      <c r="E6" s="9"/>
      <c r="F6" s="9"/>
      <c r="G6" s="9"/>
      <c r="H6" s="9"/>
      <c r="I6" s="9"/>
      <c r="J6" s="9"/>
      <c r="K6" s="10"/>
      <c r="L6" s="11"/>
      <c r="M6" s="11"/>
      <c r="N6" s="11"/>
      <c r="O6" s="128"/>
      <c r="P6" s="128"/>
      <c r="Q6" s="129"/>
    </row>
    <row r="7" spans="1:17">
      <c r="A7" s="6"/>
      <c r="B7" s="6"/>
      <c r="C7" s="6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6"/>
      <c r="P7" s="6"/>
    </row>
    <row r="8" spans="1:17" ht="29.25" customHeight="1">
      <c r="A8" s="130" t="s">
        <v>2</v>
      </c>
      <c r="B8" s="130"/>
      <c r="C8" s="131"/>
      <c r="D8" s="132" t="s">
        <v>148</v>
      </c>
      <c r="E8" s="133"/>
      <c r="F8" s="133"/>
      <c r="G8" s="133"/>
      <c r="H8" s="133"/>
      <c r="I8" s="133"/>
      <c r="J8" s="134"/>
      <c r="K8" s="94"/>
      <c r="L8" s="135" t="s">
        <v>3</v>
      </c>
      <c r="M8" s="135"/>
      <c r="N8" s="135"/>
      <c r="O8" s="136"/>
      <c r="P8" s="137"/>
      <c r="Q8" s="138"/>
    </row>
    <row r="9" spans="1:17">
      <c r="A9" s="6"/>
      <c r="B9" s="6"/>
      <c r="C9" s="95"/>
      <c r="D9" s="9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7" ht="15">
      <c r="A10" s="118" t="s">
        <v>4</v>
      </c>
      <c r="B10" s="118"/>
      <c r="C10" s="118"/>
      <c r="D10" s="253" t="s">
        <v>56</v>
      </c>
      <c r="E10" s="254"/>
      <c r="F10" s="254"/>
      <c r="G10" s="254"/>
      <c r="H10" s="254"/>
      <c r="I10" s="254"/>
      <c r="J10" s="255"/>
      <c r="K10" s="95"/>
      <c r="L10" s="122" t="s">
        <v>5</v>
      </c>
      <c r="M10" s="123"/>
      <c r="N10" s="119" t="s">
        <v>57</v>
      </c>
      <c r="O10" s="120"/>
      <c r="P10" s="120"/>
      <c r="Q10" s="121"/>
    </row>
    <row r="11" spans="1:17">
      <c r="A11" s="91"/>
      <c r="B11" s="91"/>
      <c r="C11" s="91"/>
      <c r="D11" s="95"/>
      <c r="E11" s="95"/>
      <c r="F11" s="95"/>
      <c r="G11" s="95"/>
      <c r="H11" s="95"/>
      <c r="I11" s="95"/>
      <c r="J11" s="95"/>
      <c r="K11" s="95"/>
      <c r="L11" s="6"/>
      <c r="M11" s="18"/>
      <c r="N11" s="18"/>
      <c r="O11" s="18"/>
      <c r="P11" s="100"/>
    </row>
    <row r="12" spans="1:17" ht="35.25" customHeight="1">
      <c r="A12" s="118" t="s">
        <v>6</v>
      </c>
      <c r="B12" s="118"/>
      <c r="C12" s="118"/>
      <c r="D12" s="136" t="s">
        <v>155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8"/>
    </row>
    <row r="13" spans="1:17">
      <c r="A13" s="91"/>
      <c r="B13" s="91"/>
      <c r="C13" s="9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5">
      <c r="A14" s="118" t="s">
        <v>7</v>
      </c>
      <c r="B14" s="147"/>
      <c r="C14" s="147"/>
      <c r="D14" s="250" t="s">
        <v>147</v>
      </c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2"/>
    </row>
    <row r="15" spans="1:17">
      <c r="A15" s="91"/>
      <c r="B15" s="91"/>
      <c r="C15" s="9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>
      <c r="A16" s="151" t="s">
        <v>8</v>
      </c>
      <c r="B16" s="152"/>
      <c r="C16" s="152"/>
      <c r="D16" s="157" t="s">
        <v>9</v>
      </c>
      <c r="E16" s="157"/>
      <c r="F16" s="157"/>
      <c r="G16" s="157"/>
      <c r="H16" s="157" t="s">
        <v>10</v>
      </c>
      <c r="I16" s="157"/>
      <c r="J16" s="158" t="s">
        <v>11</v>
      </c>
      <c r="K16" s="158"/>
      <c r="L16" s="158"/>
      <c r="M16" s="158"/>
      <c r="N16" s="158"/>
      <c r="O16" s="159" t="s">
        <v>12</v>
      </c>
      <c r="P16" s="160"/>
      <c r="Q16" s="161"/>
    </row>
    <row r="17" spans="1:17" ht="36">
      <c r="A17" s="153"/>
      <c r="B17" s="154"/>
      <c r="C17" s="154"/>
      <c r="D17" s="157"/>
      <c r="E17" s="157"/>
      <c r="F17" s="157"/>
      <c r="G17" s="157"/>
      <c r="H17" s="157"/>
      <c r="I17" s="157"/>
      <c r="J17" s="20" t="s">
        <v>13</v>
      </c>
      <c r="K17" s="21" t="s">
        <v>14</v>
      </c>
      <c r="L17" s="21" t="s">
        <v>15</v>
      </c>
      <c r="M17" s="22" t="s">
        <v>16</v>
      </c>
      <c r="N17" s="22" t="s">
        <v>17</v>
      </c>
      <c r="O17" s="23" t="s">
        <v>15</v>
      </c>
      <c r="P17" s="22" t="s">
        <v>18</v>
      </c>
      <c r="Q17" s="22" t="s">
        <v>17</v>
      </c>
    </row>
    <row r="18" spans="1:17" ht="15">
      <c r="A18" s="155"/>
      <c r="B18" s="156"/>
      <c r="C18" s="156"/>
      <c r="D18" s="83" t="s">
        <v>154</v>
      </c>
      <c r="E18" s="81"/>
      <c r="F18" s="81"/>
      <c r="G18" s="81"/>
      <c r="H18" s="162"/>
      <c r="I18" s="162"/>
      <c r="J18" s="83">
        <v>711816</v>
      </c>
      <c r="K18" s="83">
        <v>711816</v>
      </c>
      <c r="L18" s="83">
        <v>711816</v>
      </c>
      <c r="M18" s="82">
        <v>711815.87</v>
      </c>
      <c r="N18" s="84">
        <f>(M18/L18)*100</f>
        <v>99.999981736853343</v>
      </c>
      <c r="O18" s="83">
        <v>711816</v>
      </c>
      <c r="P18" s="83">
        <v>711816</v>
      </c>
      <c r="Q18" s="84">
        <f>(P18/O18)*100</f>
        <v>100</v>
      </c>
    </row>
    <row r="19" spans="1:17">
      <c r="A19" s="91"/>
      <c r="B19" s="91"/>
      <c r="C19" s="91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</row>
    <row r="20" spans="1:17">
      <c r="A20" s="118" t="s">
        <v>20</v>
      </c>
      <c r="B20" s="118"/>
      <c r="C20" s="118"/>
      <c r="D20" s="24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7">
      <c r="A21" s="6"/>
      <c r="B21" s="6"/>
      <c r="C21" s="18"/>
      <c r="D21" s="18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7" ht="15">
      <c r="A22" s="130" t="s">
        <v>21</v>
      </c>
      <c r="B22" s="130"/>
      <c r="C22" s="131"/>
      <c r="D22" s="139" t="s">
        <v>149</v>
      </c>
      <c r="E22" s="140"/>
      <c r="F22" s="140"/>
      <c r="G22" s="140"/>
      <c r="H22" s="140"/>
      <c r="I22" s="140"/>
      <c r="J22" s="140"/>
      <c r="K22" s="140"/>
      <c r="L22" s="140"/>
      <c r="M22" s="140"/>
      <c r="N22" s="141"/>
      <c r="O22" s="26" t="s">
        <v>22</v>
      </c>
      <c r="P22" s="142" t="s">
        <v>122</v>
      </c>
      <c r="Q22" s="143"/>
    </row>
    <row r="23" spans="1:17">
      <c r="A23" s="6"/>
      <c r="B23" s="6"/>
      <c r="C23" s="27"/>
      <c r="D23" s="27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7" ht="30.75" customHeight="1">
      <c r="A24" s="118" t="s">
        <v>23</v>
      </c>
      <c r="B24" s="118"/>
      <c r="C24" s="127"/>
      <c r="D24" s="144" t="s">
        <v>150</v>
      </c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6"/>
    </row>
    <row r="25" spans="1:17">
      <c r="A25" s="6"/>
      <c r="B25" s="6"/>
      <c r="C25" s="27"/>
      <c r="D25" s="27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7" ht="30.75" customHeight="1">
      <c r="A26" s="118" t="s">
        <v>24</v>
      </c>
      <c r="B26" s="118"/>
      <c r="C26" s="127"/>
      <c r="D26" s="144" t="s">
        <v>151</v>
      </c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6"/>
    </row>
    <row r="27" spans="1:17">
      <c r="A27" s="6"/>
      <c r="B27" s="6"/>
      <c r="C27" s="27"/>
      <c r="D27" s="28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7" ht="15">
      <c r="A28" s="130" t="s">
        <v>25</v>
      </c>
      <c r="B28" s="130"/>
      <c r="C28" s="131"/>
      <c r="D28" s="133" t="s">
        <v>63</v>
      </c>
      <c r="E28" s="133"/>
      <c r="F28" s="133"/>
      <c r="G28" s="134"/>
      <c r="H28" s="6"/>
      <c r="I28" s="29" t="s">
        <v>26</v>
      </c>
      <c r="J28" s="29"/>
      <c r="K28" s="29"/>
      <c r="L28" s="29"/>
      <c r="M28" s="29"/>
      <c r="N28" s="29"/>
      <c r="O28" s="119" t="s">
        <v>64</v>
      </c>
      <c r="P28" s="121"/>
    </row>
    <row r="29" spans="1:17">
      <c r="A29" s="6"/>
      <c r="B29" s="6"/>
      <c r="C29" s="91"/>
      <c r="D29" s="3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7" ht="12.75" customHeight="1">
      <c r="A30" s="130" t="s">
        <v>27</v>
      </c>
      <c r="B30" s="130"/>
      <c r="C30" s="131"/>
      <c r="D30" s="188" t="s">
        <v>162</v>
      </c>
      <c r="E30" s="137"/>
      <c r="F30" s="137"/>
      <c r="G30" s="138"/>
      <c r="H30" s="6"/>
      <c r="I30" s="130" t="s">
        <v>28</v>
      </c>
      <c r="J30" s="130"/>
      <c r="K30" s="130"/>
      <c r="L30" s="130"/>
      <c r="M30" s="130"/>
      <c r="N30" s="136" t="s">
        <v>65</v>
      </c>
      <c r="O30" s="137"/>
      <c r="P30" s="138"/>
    </row>
    <row r="31" spans="1:17">
      <c r="A31" s="93"/>
      <c r="B31" s="93"/>
      <c r="C31" s="93"/>
      <c r="D31" s="32"/>
      <c r="E31" s="93"/>
      <c r="F31" s="93"/>
      <c r="G31" s="93"/>
      <c r="H31" s="6"/>
      <c r="I31" s="93"/>
      <c r="J31" s="93"/>
      <c r="K31" s="93"/>
      <c r="L31" s="93"/>
      <c r="M31" s="93"/>
      <c r="N31" s="94"/>
      <c r="O31" s="94"/>
      <c r="P31" s="94"/>
    </row>
    <row r="32" spans="1:17" ht="15">
      <c r="A32" s="6"/>
      <c r="B32" s="6"/>
      <c r="C32" s="33"/>
      <c r="D32" s="3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14.25">
      <c r="A33" s="118" t="s">
        <v>29</v>
      </c>
      <c r="B33" s="118"/>
      <c r="C33" s="118"/>
      <c r="D33" s="163" t="s">
        <v>30</v>
      </c>
      <c r="E33" s="163"/>
      <c r="F33" s="163"/>
      <c r="G33" s="163"/>
      <c r="H33" s="89" t="s">
        <v>210</v>
      </c>
      <c r="I33" s="6"/>
      <c r="J33" s="6"/>
      <c r="K33" s="6"/>
      <c r="L33" s="6"/>
      <c r="M33" s="6"/>
      <c r="N33" s="6"/>
      <c r="O33" s="6"/>
      <c r="P33" s="6"/>
    </row>
    <row r="34" spans="1:16">
      <c r="A34" s="35"/>
      <c r="B34" s="35"/>
      <c r="C34" s="35"/>
      <c r="D34" s="100"/>
      <c r="E34" s="100"/>
      <c r="F34" s="100"/>
      <c r="G34" s="100"/>
      <c r="H34" s="6"/>
      <c r="I34" s="6"/>
      <c r="J34" s="6"/>
      <c r="K34" s="6"/>
      <c r="L34" s="6"/>
      <c r="M34" s="6"/>
      <c r="N34" s="6"/>
      <c r="O34" s="6"/>
      <c r="P34" s="6"/>
    </row>
    <row r="35" spans="1:16">
      <c r="A35" s="164" t="s">
        <v>31</v>
      </c>
      <c r="B35" s="165"/>
      <c r="C35" s="166"/>
      <c r="D35" s="173" t="s">
        <v>32</v>
      </c>
      <c r="E35" s="174"/>
      <c r="F35" s="175"/>
      <c r="G35" s="182" t="s">
        <v>33</v>
      </c>
      <c r="H35" s="185" t="s">
        <v>11</v>
      </c>
      <c r="I35" s="186"/>
      <c r="J35" s="187"/>
      <c r="K35" s="96"/>
      <c r="L35" s="185" t="s">
        <v>34</v>
      </c>
      <c r="M35" s="186"/>
      <c r="N35" s="187"/>
      <c r="O35" s="189" t="s">
        <v>35</v>
      </c>
      <c r="P35" s="192" t="s">
        <v>36</v>
      </c>
    </row>
    <row r="36" spans="1:16">
      <c r="A36" s="167"/>
      <c r="B36" s="168"/>
      <c r="C36" s="169"/>
      <c r="D36" s="176"/>
      <c r="E36" s="177"/>
      <c r="F36" s="178"/>
      <c r="G36" s="183"/>
      <c r="H36" s="182" t="s">
        <v>13</v>
      </c>
      <c r="I36" s="192" t="s">
        <v>37</v>
      </c>
      <c r="J36" s="192" t="s">
        <v>38</v>
      </c>
      <c r="K36" s="97"/>
      <c r="L36" s="195" t="s">
        <v>13</v>
      </c>
      <c r="M36" s="192" t="s">
        <v>37</v>
      </c>
      <c r="N36" s="195" t="s">
        <v>38</v>
      </c>
      <c r="O36" s="190"/>
      <c r="P36" s="193"/>
    </row>
    <row r="37" spans="1:16" ht="21" customHeight="1">
      <c r="A37" s="170"/>
      <c r="B37" s="171"/>
      <c r="C37" s="172"/>
      <c r="D37" s="179"/>
      <c r="E37" s="180"/>
      <c r="F37" s="181"/>
      <c r="G37" s="184"/>
      <c r="H37" s="184"/>
      <c r="I37" s="194"/>
      <c r="J37" s="194"/>
      <c r="K37" s="98"/>
      <c r="L37" s="196"/>
      <c r="M37" s="194"/>
      <c r="N37" s="196"/>
      <c r="O37" s="191"/>
      <c r="P37" s="194"/>
    </row>
    <row r="38" spans="1:16" ht="76.5" customHeight="1">
      <c r="A38" s="202" t="s">
        <v>152</v>
      </c>
      <c r="B38" s="203"/>
      <c r="C38" s="204"/>
      <c r="D38" s="202" t="s">
        <v>95</v>
      </c>
      <c r="E38" s="205"/>
      <c r="F38" s="206"/>
      <c r="G38" s="90">
        <v>940</v>
      </c>
      <c r="H38" s="85">
        <v>440</v>
      </c>
      <c r="I38" s="85">
        <v>440</v>
      </c>
      <c r="J38" s="85">
        <f>(I38/H38)*100</f>
        <v>100</v>
      </c>
      <c r="K38" s="86"/>
      <c r="L38" s="90">
        <v>940</v>
      </c>
      <c r="M38" s="85">
        <v>440</v>
      </c>
      <c r="N38" s="85">
        <f>(M38*100)/L38</f>
        <v>46.808510638297875</v>
      </c>
      <c r="O38" s="85">
        <v>46.808510638297875</v>
      </c>
      <c r="P38" s="115"/>
    </row>
    <row r="39" spans="1:16">
      <c r="A39" s="207"/>
      <c r="B39" s="208"/>
      <c r="C39" s="209"/>
      <c r="D39" s="54"/>
      <c r="E39" s="54"/>
      <c r="F39" s="55"/>
      <c r="G39" s="53"/>
      <c r="H39" s="53"/>
      <c r="I39" s="56"/>
      <c r="J39" s="56"/>
      <c r="K39" s="56"/>
      <c r="L39" s="56"/>
      <c r="M39" s="56"/>
      <c r="N39" s="56"/>
      <c r="O39" s="56"/>
      <c r="P39" s="56"/>
    </row>
    <row r="40" spans="1:16" s="57" customFormat="1">
      <c r="A40" s="207"/>
      <c r="B40" s="208"/>
      <c r="C40" s="209"/>
      <c r="D40" s="54"/>
      <c r="E40" s="54"/>
      <c r="F40" s="55"/>
      <c r="G40" s="56"/>
      <c r="H40" s="56"/>
      <c r="I40" s="56"/>
      <c r="J40" s="56"/>
      <c r="K40" s="56"/>
      <c r="L40" s="56"/>
      <c r="M40" s="56"/>
      <c r="N40" s="56"/>
      <c r="O40" s="56"/>
      <c r="P40" s="56"/>
    </row>
    <row r="41" spans="1:16">
      <c r="C41" s="58"/>
      <c r="D41" s="58"/>
      <c r="E41" s="59"/>
      <c r="F41" s="59"/>
      <c r="G41" s="59"/>
    </row>
    <row r="42" spans="1:16">
      <c r="C42" s="197" t="s">
        <v>39</v>
      </c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1:16" ht="25.5">
      <c r="C43" s="99" t="s">
        <v>40</v>
      </c>
      <c r="D43" s="210" t="s">
        <v>41</v>
      </c>
      <c r="E43" s="210"/>
      <c r="F43" s="210"/>
      <c r="G43" s="99">
        <v>2009</v>
      </c>
      <c r="H43" s="62">
        <v>2010</v>
      </c>
      <c r="I43" s="62">
        <v>2011</v>
      </c>
      <c r="J43" s="62">
        <v>2012</v>
      </c>
      <c r="K43" s="62"/>
      <c r="L43" s="62">
        <v>2013</v>
      </c>
      <c r="M43" s="62">
        <v>2014</v>
      </c>
      <c r="N43" s="110" t="s">
        <v>343</v>
      </c>
      <c r="O43" s="62" t="s">
        <v>36</v>
      </c>
    </row>
    <row r="44" spans="1:16" ht="25.5">
      <c r="C44" s="63" t="s">
        <v>340</v>
      </c>
      <c r="D44" s="197" t="s">
        <v>95</v>
      </c>
      <c r="E44" s="198"/>
      <c r="F44" s="199"/>
      <c r="G44" s="111">
        <v>0</v>
      </c>
      <c r="H44" s="333">
        <v>0</v>
      </c>
      <c r="I44" s="333">
        <v>0</v>
      </c>
      <c r="J44" s="333">
        <v>0</v>
      </c>
      <c r="K44" s="333"/>
      <c r="L44" s="333">
        <v>0</v>
      </c>
      <c r="M44" s="333">
        <v>0</v>
      </c>
      <c r="N44" s="65">
        <v>882</v>
      </c>
      <c r="O44" s="337"/>
    </row>
    <row r="45" spans="1:16">
      <c r="C45" s="63"/>
      <c r="D45" s="197"/>
      <c r="E45" s="198"/>
      <c r="F45" s="199"/>
      <c r="G45" s="64"/>
      <c r="H45" s="65"/>
      <c r="I45" s="65"/>
      <c r="J45" s="65"/>
      <c r="K45" s="65"/>
      <c r="L45" s="65"/>
      <c r="M45" s="65"/>
      <c r="N45" s="65"/>
      <c r="O45" s="65"/>
    </row>
    <row r="46" spans="1:16">
      <c r="C46" s="130" t="s">
        <v>42</v>
      </c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</row>
    <row r="48" spans="1:16">
      <c r="C48" s="200" t="s">
        <v>43</v>
      </c>
      <c r="D48" s="200"/>
      <c r="E48" s="200"/>
      <c r="F48" s="200"/>
      <c r="G48" s="200"/>
    </row>
    <row r="50" spans="1:16">
      <c r="C50" s="201" t="s">
        <v>44</v>
      </c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</row>
    <row r="51" spans="1:16">
      <c r="C51" s="201" t="s">
        <v>45</v>
      </c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</row>
    <row r="52" spans="1:16">
      <c r="C52" s="201" t="s">
        <v>46</v>
      </c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</row>
    <row r="56" spans="1:16">
      <c r="A56" s="230" t="s">
        <v>47</v>
      </c>
      <c r="B56" s="230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</row>
    <row r="58" spans="1:16" ht="15">
      <c r="F58" s="231"/>
      <c r="G58" s="229"/>
      <c r="H58" s="229"/>
      <c r="I58" s="229"/>
      <c r="J58" s="229"/>
      <c r="K58" s="229"/>
      <c r="L58" s="229"/>
    </row>
    <row r="61" spans="1:16">
      <c r="A61" s="68"/>
    </row>
    <row r="62" spans="1:16">
      <c r="A62" s="68"/>
    </row>
    <row r="63" spans="1:16">
      <c r="A63" s="69"/>
    </row>
    <row r="64" spans="1:16">
      <c r="A64" s="69"/>
    </row>
    <row r="73" spans="1:16">
      <c r="I73" s="70"/>
      <c r="J73" s="71"/>
      <c r="K73" s="71"/>
      <c r="L73" s="232"/>
      <c r="M73" s="232"/>
    </row>
    <row r="74" spans="1:16">
      <c r="I74" s="70"/>
      <c r="J74" s="71"/>
      <c r="K74" s="71"/>
    </row>
    <row r="75" spans="1:16">
      <c r="A75" s="201" t="s">
        <v>49</v>
      </c>
      <c r="B75" s="201"/>
      <c r="C75" s="201"/>
    </row>
    <row r="77" spans="1:16">
      <c r="A77" s="211"/>
      <c r="B77" s="212"/>
      <c r="C77" s="212"/>
      <c r="D77" s="212"/>
      <c r="E77" s="212"/>
      <c r="F77" s="212"/>
      <c r="G77" s="212"/>
      <c r="H77" s="212"/>
      <c r="I77" s="212"/>
      <c r="J77" s="212"/>
      <c r="K77" s="212"/>
      <c r="L77" s="212"/>
      <c r="M77" s="212"/>
      <c r="N77" s="212"/>
      <c r="O77" s="212"/>
      <c r="P77" s="213"/>
    </row>
    <row r="78" spans="1:16">
      <c r="A78" s="214"/>
      <c r="B78" s="215"/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6"/>
    </row>
    <row r="79" spans="1:16">
      <c r="A79" s="214"/>
      <c r="B79" s="215"/>
      <c r="C79" s="215"/>
      <c r="D79" s="215"/>
      <c r="E79" s="215"/>
      <c r="F79" s="215"/>
      <c r="G79" s="215"/>
      <c r="H79" s="215"/>
      <c r="I79" s="215"/>
      <c r="J79" s="215"/>
      <c r="K79" s="215"/>
      <c r="L79" s="215"/>
      <c r="M79" s="215"/>
      <c r="N79" s="215"/>
      <c r="O79" s="215"/>
      <c r="P79" s="216"/>
    </row>
    <row r="80" spans="1:16">
      <c r="A80" s="214"/>
      <c r="B80" s="215"/>
      <c r="C80" s="215"/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16"/>
    </row>
    <row r="81" spans="1:16">
      <c r="A81" s="217"/>
      <c r="B81" s="218"/>
      <c r="C81" s="218"/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218"/>
      <c r="O81" s="218"/>
      <c r="P81" s="219"/>
    </row>
    <row r="83" spans="1:16">
      <c r="A83" s="201" t="s">
        <v>50</v>
      </c>
      <c r="B83" s="201"/>
      <c r="C83" s="201"/>
    </row>
    <row r="85" spans="1:16">
      <c r="A85" s="220"/>
      <c r="B85" s="221"/>
      <c r="C85" s="221"/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2"/>
    </row>
    <row r="86" spans="1:16">
      <c r="A86" s="223"/>
      <c r="B86" s="224"/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5"/>
    </row>
    <row r="87" spans="1:16">
      <c r="A87" s="223"/>
      <c r="B87" s="224"/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5"/>
    </row>
    <row r="88" spans="1:16">
      <c r="A88" s="223"/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5"/>
    </row>
    <row r="89" spans="1:16">
      <c r="A89" s="226"/>
      <c r="B89" s="227"/>
      <c r="C89" s="227"/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227"/>
      <c r="O89" s="227"/>
      <c r="P89" s="228"/>
    </row>
    <row r="90" spans="1:16" ht="51">
      <c r="A90" s="112" t="s">
        <v>51</v>
      </c>
      <c r="B90" s="112" t="s">
        <v>52</v>
      </c>
      <c r="C90" s="270" t="s">
        <v>53</v>
      </c>
      <c r="D90" s="271"/>
      <c r="E90" s="271"/>
      <c r="F90" s="271"/>
      <c r="G90" s="271"/>
      <c r="H90" s="271"/>
      <c r="I90" s="272"/>
      <c r="J90" s="270" t="s">
        <v>54</v>
      </c>
      <c r="K90" s="271"/>
      <c r="L90" s="271"/>
      <c r="M90" s="271"/>
      <c r="N90" s="271"/>
      <c r="O90" s="271"/>
      <c r="P90" s="272"/>
    </row>
    <row r="91" spans="1:16">
      <c r="A91" s="59"/>
      <c r="B91" s="59"/>
      <c r="C91" s="267">
        <v>2009</v>
      </c>
      <c r="D91" s="267">
        <v>2010</v>
      </c>
      <c r="E91" s="267">
        <v>2011</v>
      </c>
      <c r="F91" s="267">
        <v>2012</v>
      </c>
      <c r="G91" s="267">
        <v>2013</v>
      </c>
      <c r="H91" s="267">
        <v>2014</v>
      </c>
      <c r="I91" s="267" t="s">
        <v>211</v>
      </c>
      <c r="J91" s="267">
        <v>2009</v>
      </c>
      <c r="K91" s="267">
        <v>2010</v>
      </c>
      <c r="L91" s="267">
        <v>2011</v>
      </c>
      <c r="M91" s="267">
        <v>2012</v>
      </c>
      <c r="N91" s="267">
        <v>2013</v>
      </c>
      <c r="O91" s="267">
        <v>2014</v>
      </c>
      <c r="P91" s="267" t="s">
        <v>211</v>
      </c>
    </row>
    <row r="92" spans="1:16" ht="25.5">
      <c r="A92" s="268" t="s">
        <v>310</v>
      </c>
      <c r="B92" s="112" t="s">
        <v>327</v>
      </c>
      <c r="C92" s="112">
        <v>0</v>
      </c>
      <c r="D92" s="112">
        <v>0</v>
      </c>
      <c r="E92" s="112">
        <v>0</v>
      </c>
      <c r="F92" s="113">
        <v>0</v>
      </c>
      <c r="G92" s="112">
        <v>0</v>
      </c>
      <c r="H92" s="112">
        <v>0</v>
      </c>
      <c r="I92" s="113">
        <v>940</v>
      </c>
      <c r="J92" s="112">
        <v>0</v>
      </c>
      <c r="K92" s="112">
        <v>0</v>
      </c>
      <c r="L92" s="114">
        <v>0</v>
      </c>
      <c r="M92" s="112">
        <v>0</v>
      </c>
      <c r="N92" s="114">
        <v>0</v>
      </c>
      <c r="O92" s="269">
        <v>0</v>
      </c>
      <c r="P92" s="114">
        <v>882</v>
      </c>
    </row>
    <row r="93" spans="1:16">
      <c r="A93" s="233" t="s">
        <v>183</v>
      </c>
      <c r="B93" s="128"/>
      <c r="C93" s="128"/>
      <c r="D93" s="128"/>
      <c r="E93" s="129"/>
      <c r="F93" s="233"/>
      <c r="G93" s="128"/>
      <c r="H93" s="129"/>
      <c r="I93" s="233"/>
      <c r="J93" s="129"/>
      <c r="K93" s="92"/>
      <c r="L93" s="233"/>
      <c r="M93" s="129"/>
    </row>
    <row r="94" spans="1:16">
      <c r="A94" s="233"/>
      <c r="B94" s="128"/>
      <c r="C94" s="128"/>
      <c r="D94" s="128"/>
      <c r="E94" s="129"/>
      <c r="F94" s="233"/>
      <c r="G94" s="128"/>
      <c r="H94" s="129"/>
      <c r="I94" s="233"/>
      <c r="J94" s="129"/>
      <c r="K94" s="92"/>
      <c r="L94" s="233"/>
      <c r="M94" s="129"/>
    </row>
    <row r="95" spans="1:16">
      <c r="A95" s="233"/>
      <c r="B95" s="128"/>
      <c r="C95" s="128"/>
      <c r="D95" s="128"/>
      <c r="E95" s="129"/>
      <c r="F95" s="233"/>
      <c r="G95" s="128"/>
      <c r="H95" s="129"/>
      <c r="I95" s="233"/>
      <c r="J95" s="129"/>
      <c r="K95" s="92"/>
      <c r="L95" s="233"/>
      <c r="M95" s="129"/>
    </row>
    <row r="96" spans="1:16">
      <c r="A96" s="233"/>
      <c r="B96" s="128"/>
      <c r="C96" s="128"/>
      <c r="D96" s="128"/>
      <c r="E96" s="129"/>
      <c r="F96" s="233"/>
      <c r="G96" s="128"/>
      <c r="H96" s="129"/>
      <c r="I96" s="233"/>
      <c r="J96" s="129"/>
      <c r="K96" s="92"/>
      <c r="L96" s="233"/>
      <c r="M96" s="129"/>
    </row>
    <row r="97" spans="1:13">
      <c r="A97" s="233"/>
      <c r="B97" s="128"/>
      <c r="C97" s="128"/>
      <c r="D97" s="128"/>
      <c r="E97" s="129"/>
      <c r="F97" s="75"/>
      <c r="G97" s="11"/>
      <c r="H97" s="76"/>
      <c r="I97" s="233"/>
      <c r="J97" s="129"/>
      <c r="K97" s="92"/>
      <c r="L97" s="233"/>
      <c r="M97" s="129"/>
    </row>
    <row r="98" spans="1:13">
      <c r="A98" s="233"/>
      <c r="B98" s="128"/>
      <c r="C98" s="128"/>
      <c r="D98" s="128"/>
      <c r="E98" s="129"/>
      <c r="F98" s="233"/>
      <c r="G98" s="128"/>
      <c r="H98" s="129"/>
      <c r="I98" s="233"/>
      <c r="J98" s="129"/>
      <c r="K98" s="92"/>
      <c r="L98" s="233"/>
      <c r="M98" s="129"/>
    </row>
    <row r="99" spans="1:13">
      <c r="A99" s="233"/>
      <c r="B99" s="128"/>
      <c r="C99" s="128"/>
      <c r="D99" s="128"/>
      <c r="E99" s="129"/>
      <c r="F99" s="233"/>
      <c r="G99" s="128"/>
      <c r="H99" s="129"/>
      <c r="I99" s="233"/>
      <c r="J99" s="129"/>
      <c r="K99" s="92"/>
      <c r="L99" s="233"/>
      <c r="M99" s="129"/>
    </row>
    <row r="100" spans="1:13">
      <c r="A100" s="233"/>
      <c r="B100" s="128"/>
      <c r="C100" s="128"/>
      <c r="D100" s="128"/>
      <c r="E100" s="129"/>
      <c r="F100" s="233"/>
      <c r="G100" s="128"/>
      <c r="H100" s="129"/>
      <c r="I100" s="233"/>
      <c r="J100" s="129"/>
      <c r="K100" s="92"/>
      <c r="L100" s="233"/>
      <c r="M100" s="129"/>
    </row>
    <row r="102" spans="1:13">
      <c r="C102" s="101"/>
      <c r="D102" s="101"/>
      <c r="E102" s="101"/>
      <c r="F102" s="101"/>
      <c r="G102" s="101"/>
      <c r="H102" s="101"/>
    </row>
    <row r="103" spans="1:13">
      <c r="C103" s="101"/>
      <c r="D103" s="101"/>
      <c r="E103" s="101"/>
      <c r="F103" s="101"/>
      <c r="G103" s="101"/>
      <c r="H103" s="101"/>
      <c r="I103" s="101"/>
    </row>
    <row r="104" spans="1:13">
      <c r="C104" s="101"/>
      <c r="D104" s="101"/>
      <c r="E104" s="101"/>
      <c r="F104" s="101"/>
      <c r="G104" s="101"/>
      <c r="H104" s="101"/>
      <c r="I104" s="101"/>
    </row>
    <row r="105" spans="1:13">
      <c r="C105" s="101"/>
      <c r="D105" s="101" t="s">
        <v>123</v>
      </c>
      <c r="E105" s="101" t="s">
        <v>124</v>
      </c>
      <c r="F105" s="101" t="s">
        <v>125</v>
      </c>
      <c r="G105" s="101" t="s">
        <v>126</v>
      </c>
      <c r="H105" s="101"/>
      <c r="I105" s="101"/>
    </row>
    <row r="106" spans="1:13">
      <c r="A106" s="103"/>
      <c r="B106" s="103"/>
      <c r="C106" s="101"/>
      <c r="D106" s="101">
        <v>940</v>
      </c>
      <c r="E106" s="101">
        <v>440</v>
      </c>
      <c r="F106" s="102">
        <f>(E106/D106)*100</f>
        <v>46.808510638297875</v>
      </c>
      <c r="G106" s="102">
        <f>(100-F106)</f>
        <v>53.191489361702125</v>
      </c>
      <c r="H106" s="101"/>
      <c r="I106" s="101"/>
      <c r="J106" s="103"/>
      <c r="K106" s="103"/>
      <c r="L106" s="103"/>
    </row>
    <row r="107" spans="1:13">
      <c r="A107" s="103"/>
      <c r="B107" s="103"/>
      <c r="C107" s="101"/>
      <c r="D107" s="101"/>
      <c r="E107" s="101"/>
      <c r="F107" s="101"/>
      <c r="G107" s="101"/>
      <c r="H107" s="101"/>
      <c r="I107" s="101"/>
      <c r="J107" s="103"/>
      <c r="K107" s="103"/>
      <c r="L107" s="103"/>
    </row>
    <row r="108" spans="1:13">
      <c r="A108" s="103"/>
      <c r="B108" s="103"/>
      <c r="C108" s="101"/>
      <c r="D108" s="101"/>
      <c r="E108" s="101"/>
      <c r="F108" s="101"/>
      <c r="G108" s="101"/>
      <c r="H108" s="101"/>
      <c r="I108" s="101"/>
      <c r="J108" s="103"/>
      <c r="K108" s="103"/>
      <c r="L108" s="103"/>
    </row>
    <row r="109" spans="1:13">
      <c r="A109" s="103"/>
      <c r="B109" s="103"/>
      <c r="C109" s="101"/>
      <c r="D109" s="101"/>
      <c r="E109" s="101"/>
      <c r="F109" s="101"/>
      <c r="G109" s="101"/>
      <c r="H109" s="101"/>
      <c r="I109" s="101"/>
      <c r="J109" s="103"/>
      <c r="K109" s="103"/>
      <c r="L109" s="103"/>
    </row>
    <row r="110" spans="1:13">
      <c r="A110" s="103"/>
      <c r="B110" s="103"/>
      <c r="C110" s="101"/>
      <c r="D110" s="101"/>
      <c r="E110" s="101"/>
      <c r="F110" s="101"/>
      <c r="G110" s="101"/>
      <c r="H110" s="101"/>
      <c r="I110" s="101"/>
      <c r="J110" s="103"/>
      <c r="K110" s="103"/>
      <c r="L110" s="103"/>
    </row>
    <row r="111" spans="1:13">
      <c r="A111" s="103"/>
      <c r="B111" s="103"/>
      <c r="C111" s="101"/>
      <c r="D111" s="101"/>
      <c r="E111" s="101"/>
      <c r="F111" s="101"/>
      <c r="G111" s="101"/>
      <c r="H111" s="101"/>
      <c r="I111" s="101"/>
      <c r="J111" s="103"/>
      <c r="K111" s="103"/>
      <c r="L111" s="103"/>
    </row>
    <row r="112" spans="1:13">
      <c r="A112" s="103"/>
      <c r="B112" s="103"/>
      <c r="C112" s="101"/>
      <c r="D112" s="101"/>
      <c r="E112" s="101"/>
      <c r="F112" s="101"/>
      <c r="G112" s="101"/>
      <c r="H112" s="101"/>
      <c r="I112" s="101"/>
      <c r="J112" s="103"/>
      <c r="K112" s="103"/>
      <c r="L112" s="103"/>
    </row>
    <row r="113" spans="1:12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</row>
    <row r="114" spans="1:12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</row>
  </sheetData>
  <mergeCells count="104">
    <mergeCell ref="A10:C10"/>
    <mergeCell ref="D10:J10"/>
    <mergeCell ref="L10:M10"/>
    <mergeCell ref="N10:Q10"/>
    <mergeCell ref="A12:C12"/>
    <mergeCell ref="D12:Q12"/>
    <mergeCell ref="A4:Q4"/>
    <mergeCell ref="A6:C6"/>
    <mergeCell ref="O6:Q6"/>
    <mergeCell ref="A8:C8"/>
    <mergeCell ref="D8:J8"/>
    <mergeCell ref="L8:N8"/>
    <mergeCell ref="O8:Q8"/>
    <mergeCell ref="A20:C20"/>
    <mergeCell ref="A22:C22"/>
    <mergeCell ref="D22:N22"/>
    <mergeCell ref="P22:Q22"/>
    <mergeCell ref="A24:C24"/>
    <mergeCell ref="D24:Q24"/>
    <mergeCell ref="A14:C14"/>
    <mergeCell ref="D14:Q14"/>
    <mergeCell ref="A16:C18"/>
    <mergeCell ref="D16:G17"/>
    <mergeCell ref="H16:I17"/>
    <mergeCell ref="J16:N16"/>
    <mergeCell ref="O16:Q16"/>
    <mergeCell ref="H18:I18"/>
    <mergeCell ref="A33:C33"/>
    <mergeCell ref="D33:G33"/>
    <mergeCell ref="A35:C37"/>
    <mergeCell ref="D35:F37"/>
    <mergeCell ref="G35:G37"/>
    <mergeCell ref="H35:J35"/>
    <mergeCell ref="A26:C26"/>
    <mergeCell ref="D26:Q26"/>
    <mergeCell ref="A28:C28"/>
    <mergeCell ref="D28:G28"/>
    <mergeCell ref="O28:P28"/>
    <mergeCell ref="A30:C30"/>
    <mergeCell ref="D30:G30"/>
    <mergeCell ref="I30:M30"/>
    <mergeCell ref="N30:P30"/>
    <mergeCell ref="L35:N35"/>
    <mergeCell ref="O35:O37"/>
    <mergeCell ref="P35:P37"/>
    <mergeCell ref="H36:H37"/>
    <mergeCell ref="I36:I37"/>
    <mergeCell ref="J36:J37"/>
    <mergeCell ref="L36:L37"/>
    <mergeCell ref="M36:M37"/>
    <mergeCell ref="N36:N37"/>
    <mergeCell ref="D44:F44"/>
    <mergeCell ref="D45:F45"/>
    <mergeCell ref="C46:O46"/>
    <mergeCell ref="C48:G48"/>
    <mergeCell ref="C50:P50"/>
    <mergeCell ref="A38:C38"/>
    <mergeCell ref="D38:F38"/>
    <mergeCell ref="A39:C39"/>
    <mergeCell ref="A40:C40"/>
    <mergeCell ref="C42:O42"/>
    <mergeCell ref="D43:F43"/>
    <mergeCell ref="A77:P81"/>
    <mergeCell ref="A83:C83"/>
    <mergeCell ref="A85:P89"/>
    <mergeCell ref="C51:P51"/>
    <mergeCell ref="C52:P52"/>
    <mergeCell ref="A56:P56"/>
    <mergeCell ref="F58:L58"/>
    <mergeCell ref="L73:M73"/>
    <mergeCell ref="A75:C75"/>
    <mergeCell ref="C90:I90"/>
    <mergeCell ref="J90:P90"/>
    <mergeCell ref="A95:E95"/>
    <mergeCell ref="F95:H95"/>
    <mergeCell ref="I95:J95"/>
    <mergeCell ref="L95:M95"/>
    <mergeCell ref="A96:E96"/>
    <mergeCell ref="F96:H96"/>
    <mergeCell ref="I96:J96"/>
    <mergeCell ref="L96:M96"/>
    <mergeCell ref="A93:E93"/>
    <mergeCell ref="F93:H93"/>
    <mergeCell ref="I93:J93"/>
    <mergeCell ref="L93:M93"/>
    <mergeCell ref="A94:E94"/>
    <mergeCell ref="F94:H94"/>
    <mergeCell ref="I94:J94"/>
    <mergeCell ref="L94:M94"/>
    <mergeCell ref="A99:E99"/>
    <mergeCell ref="F99:H99"/>
    <mergeCell ref="I99:J99"/>
    <mergeCell ref="L99:M99"/>
    <mergeCell ref="A100:E100"/>
    <mergeCell ref="F100:H100"/>
    <mergeCell ref="I100:J100"/>
    <mergeCell ref="L100:M100"/>
    <mergeCell ref="A97:E97"/>
    <mergeCell ref="I97:J97"/>
    <mergeCell ref="L97:M97"/>
    <mergeCell ref="A98:E98"/>
    <mergeCell ref="F98:H98"/>
    <mergeCell ref="I98:J98"/>
    <mergeCell ref="L98:M98"/>
  </mergeCells>
  <printOptions horizontalCentered="1"/>
  <pageMargins left="0.35433070866141736" right="0.27559055118110237" top="0.43307086614173229" bottom="0.39370078740157483" header="0.31496062992125984" footer="0.15748031496062992"/>
  <pageSetup scale="66" fitToHeight="0" orientation="landscape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9"/>
  <sheetViews>
    <sheetView tabSelected="1" topLeftCell="A22" zoomScaleNormal="100" workbookViewId="0">
      <selection activeCell="Q44" sqref="Q44"/>
    </sheetView>
  </sheetViews>
  <sheetFormatPr baseColWidth="10" defaultRowHeight="12.75"/>
  <cols>
    <col min="1" max="2" width="11.42578125" style="4"/>
    <col min="3" max="3" width="14" style="4" customWidth="1"/>
    <col min="4" max="11" width="11.42578125" style="4"/>
    <col min="12" max="12" width="12.42578125" style="4" customWidth="1"/>
    <col min="13" max="16384" width="11.42578125" style="4"/>
  </cols>
  <sheetData>
    <row r="1" spans="1:1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27.75" customHeight="1">
      <c r="A4" s="124" t="s">
        <v>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6"/>
    </row>
    <row r="5" spans="1:17">
      <c r="A5" s="2"/>
      <c r="B5" s="2"/>
      <c r="C5" s="2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7" ht="15">
      <c r="A6" s="118" t="s">
        <v>1</v>
      </c>
      <c r="B6" s="118"/>
      <c r="C6" s="127"/>
      <c r="D6" s="80" t="s">
        <v>55</v>
      </c>
      <c r="E6" s="9"/>
      <c r="F6" s="9"/>
      <c r="G6" s="9"/>
      <c r="H6" s="9"/>
      <c r="I6" s="9"/>
      <c r="J6" s="9"/>
      <c r="K6" s="10"/>
      <c r="L6" s="11"/>
      <c r="M6" s="11"/>
      <c r="N6" s="11"/>
      <c r="O6" s="128"/>
      <c r="P6" s="128"/>
      <c r="Q6" s="129"/>
    </row>
    <row r="7" spans="1:17">
      <c r="A7" s="6"/>
      <c r="B7" s="6"/>
      <c r="C7" s="6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6"/>
      <c r="P7" s="6"/>
    </row>
    <row r="8" spans="1:17" ht="29.25" customHeight="1">
      <c r="A8" s="130" t="s">
        <v>2</v>
      </c>
      <c r="B8" s="130"/>
      <c r="C8" s="131"/>
      <c r="D8" s="132" t="s">
        <v>153</v>
      </c>
      <c r="E8" s="133"/>
      <c r="F8" s="133"/>
      <c r="G8" s="133"/>
      <c r="H8" s="133"/>
      <c r="I8" s="133"/>
      <c r="J8" s="134"/>
      <c r="K8" s="94"/>
      <c r="L8" s="135" t="s">
        <v>3</v>
      </c>
      <c r="M8" s="135"/>
      <c r="N8" s="135"/>
      <c r="O8" s="136"/>
      <c r="P8" s="137"/>
      <c r="Q8" s="138"/>
    </row>
    <row r="9" spans="1:17">
      <c r="A9" s="6"/>
      <c r="B9" s="6"/>
      <c r="C9" s="95"/>
      <c r="D9" s="9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7">
      <c r="A10" s="118" t="s">
        <v>4</v>
      </c>
      <c r="B10" s="118"/>
      <c r="C10" s="118"/>
      <c r="D10" s="253" t="s">
        <v>56</v>
      </c>
      <c r="E10" s="254"/>
      <c r="F10" s="254"/>
      <c r="G10" s="254"/>
      <c r="H10" s="254"/>
      <c r="I10" s="254"/>
      <c r="J10" s="255"/>
      <c r="K10" s="95"/>
      <c r="L10" s="122" t="s">
        <v>5</v>
      </c>
      <c r="M10" s="123"/>
      <c r="N10" s="253" t="s">
        <v>57</v>
      </c>
      <c r="O10" s="254"/>
      <c r="P10" s="254"/>
      <c r="Q10" s="255"/>
    </row>
    <row r="11" spans="1:17">
      <c r="A11" s="91"/>
      <c r="B11" s="91"/>
      <c r="C11" s="91"/>
      <c r="D11" s="95"/>
      <c r="E11" s="95"/>
      <c r="F11" s="95"/>
      <c r="G11" s="95"/>
      <c r="H11" s="95"/>
      <c r="I11" s="95"/>
      <c r="J11" s="95"/>
      <c r="K11" s="95"/>
      <c r="L11" s="6"/>
      <c r="M11" s="18"/>
      <c r="N11" s="18"/>
      <c r="O11" s="18"/>
      <c r="P11" s="100"/>
    </row>
    <row r="12" spans="1:17" ht="33.75" customHeight="1">
      <c r="A12" s="118" t="s">
        <v>6</v>
      </c>
      <c r="B12" s="118"/>
      <c r="C12" s="118"/>
      <c r="D12" s="136" t="s">
        <v>155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8"/>
    </row>
    <row r="13" spans="1:17">
      <c r="A13" s="91"/>
      <c r="B13" s="91"/>
      <c r="C13" s="9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5">
      <c r="A14" s="118" t="s">
        <v>7</v>
      </c>
      <c r="B14" s="147"/>
      <c r="C14" s="147"/>
      <c r="D14" s="148" t="s">
        <v>102</v>
      </c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7"/>
    </row>
    <row r="15" spans="1:17">
      <c r="A15" s="91"/>
      <c r="B15" s="91"/>
      <c r="C15" s="9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>
      <c r="A16" s="151" t="s">
        <v>8</v>
      </c>
      <c r="B16" s="152"/>
      <c r="C16" s="152"/>
      <c r="D16" s="157" t="s">
        <v>9</v>
      </c>
      <c r="E16" s="157"/>
      <c r="F16" s="157"/>
      <c r="G16" s="157"/>
      <c r="H16" s="157" t="s">
        <v>10</v>
      </c>
      <c r="I16" s="157"/>
      <c r="J16" s="158" t="s">
        <v>11</v>
      </c>
      <c r="K16" s="158"/>
      <c r="L16" s="158"/>
      <c r="M16" s="158"/>
      <c r="N16" s="158"/>
      <c r="O16" s="159" t="s">
        <v>12</v>
      </c>
      <c r="P16" s="160"/>
      <c r="Q16" s="161"/>
    </row>
    <row r="17" spans="1:17" ht="36">
      <c r="A17" s="153"/>
      <c r="B17" s="154"/>
      <c r="C17" s="154"/>
      <c r="D17" s="157"/>
      <c r="E17" s="157"/>
      <c r="F17" s="157"/>
      <c r="G17" s="157"/>
      <c r="H17" s="157"/>
      <c r="I17" s="157"/>
      <c r="J17" s="20" t="s">
        <v>13</v>
      </c>
      <c r="K17" s="21" t="s">
        <v>14</v>
      </c>
      <c r="L17" s="21" t="s">
        <v>15</v>
      </c>
      <c r="M17" s="22" t="s">
        <v>16</v>
      </c>
      <c r="N17" s="22" t="s">
        <v>17</v>
      </c>
      <c r="O17" s="23" t="s">
        <v>15</v>
      </c>
      <c r="P17" s="22" t="s">
        <v>18</v>
      </c>
      <c r="Q17" s="22" t="s">
        <v>17</v>
      </c>
    </row>
    <row r="18" spans="1:17" ht="15">
      <c r="A18" s="155"/>
      <c r="B18" s="156"/>
      <c r="C18" s="156"/>
      <c r="D18" s="83" t="s">
        <v>154</v>
      </c>
      <c r="E18" s="81"/>
      <c r="F18" s="81"/>
      <c r="G18" s="81"/>
      <c r="H18" s="162"/>
      <c r="I18" s="162"/>
      <c r="J18" s="83">
        <v>711816</v>
      </c>
      <c r="K18" s="83">
        <v>711816</v>
      </c>
      <c r="L18" s="83">
        <v>711816</v>
      </c>
      <c r="M18" s="82">
        <v>711815.87</v>
      </c>
      <c r="N18" s="84">
        <f>(M18/L18)*100</f>
        <v>99.999981736853343</v>
      </c>
      <c r="O18" s="83">
        <v>711816</v>
      </c>
      <c r="P18" s="83">
        <v>711816</v>
      </c>
      <c r="Q18" s="84">
        <f>(P18/O18)*100</f>
        <v>100</v>
      </c>
    </row>
    <row r="19" spans="1:17">
      <c r="A19" s="91"/>
      <c r="B19" s="91"/>
      <c r="C19" s="91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</row>
    <row r="20" spans="1:17">
      <c r="A20" s="118" t="s">
        <v>20</v>
      </c>
      <c r="B20" s="118"/>
      <c r="C20" s="118"/>
      <c r="D20" s="24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7">
      <c r="A21" s="6"/>
      <c r="B21" s="6"/>
      <c r="C21" s="18"/>
      <c r="D21" s="18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7" ht="15">
      <c r="A22" s="130" t="s">
        <v>21</v>
      </c>
      <c r="B22" s="130"/>
      <c r="C22" s="131"/>
      <c r="D22" s="139" t="s">
        <v>156</v>
      </c>
      <c r="E22" s="140"/>
      <c r="F22" s="140"/>
      <c r="G22" s="140"/>
      <c r="H22" s="140"/>
      <c r="I22" s="140"/>
      <c r="J22" s="140"/>
      <c r="K22" s="140"/>
      <c r="L22" s="140"/>
      <c r="M22" s="140"/>
      <c r="N22" s="141"/>
      <c r="O22" s="26" t="s">
        <v>22</v>
      </c>
      <c r="P22" s="136" t="s">
        <v>62</v>
      </c>
      <c r="Q22" s="138"/>
    </row>
    <row r="23" spans="1:17">
      <c r="A23" s="6"/>
      <c r="B23" s="6"/>
      <c r="C23" s="27"/>
      <c r="D23" s="27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7" ht="15">
      <c r="A24" s="118" t="s">
        <v>23</v>
      </c>
      <c r="B24" s="118"/>
      <c r="C24" s="127"/>
      <c r="D24" s="144" t="s">
        <v>159</v>
      </c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6"/>
    </row>
    <row r="25" spans="1:17">
      <c r="A25" s="6"/>
      <c r="B25" s="6"/>
      <c r="C25" s="27"/>
      <c r="D25" s="27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7" ht="15">
      <c r="A26" s="118" t="s">
        <v>24</v>
      </c>
      <c r="B26" s="118"/>
      <c r="C26" s="127"/>
      <c r="D26" s="144" t="s">
        <v>158</v>
      </c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6"/>
    </row>
    <row r="27" spans="1:17">
      <c r="A27" s="6"/>
      <c r="B27" s="6"/>
      <c r="C27" s="27"/>
      <c r="D27" s="28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7" ht="15">
      <c r="A28" s="130" t="s">
        <v>25</v>
      </c>
      <c r="B28" s="130"/>
      <c r="C28" s="131"/>
      <c r="D28" s="133" t="s">
        <v>63</v>
      </c>
      <c r="E28" s="133"/>
      <c r="F28" s="133"/>
      <c r="G28" s="134"/>
      <c r="H28" s="6"/>
      <c r="I28" s="29" t="s">
        <v>26</v>
      </c>
      <c r="J28" s="29"/>
      <c r="K28" s="29"/>
      <c r="L28" s="29"/>
      <c r="M28" s="29"/>
      <c r="N28" s="29"/>
      <c r="O28" s="119" t="s">
        <v>64</v>
      </c>
      <c r="P28" s="121"/>
    </row>
    <row r="29" spans="1:17">
      <c r="A29" s="6"/>
      <c r="B29" s="6"/>
      <c r="C29" s="91"/>
      <c r="D29" s="3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7" ht="12.75" customHeight="1">
      <c r="A30" s="130" t="s">
        <v>27</v>
      </c>
      <c r="B30" s="130"/>
      <c r="C30" s="131"/>
      <c r="D30" s="188" t="s">
        <v>162</v>
      </c>
      <c r="E30" s="137"/>
      <c r="F30" s="137"/>
      <c r="G30" s="138"/>
      <c r="H30" s="6"/>
      <c r="I30" s="130" t="s">
        <v>28</v>
      </c>
      <c r="J30" s="130"/>
      <c r="K30" s="130"/>
      <c r="L30" s="130"/>
      <c r="M30" s="130"/>
      <c r="N30" s="136" t="s">
        <v>65</v>
      </c>
      <c r="O30" s="137"/>
      <c r="P30" s="138"/>
    </row>
    <row r="31" spans="1:17">
      <c r="A31" s="93"/>
      <c r="B31" s="93"/>
      <c r="C31" s="93"/>
      <c r="D31" s="32"/>
      <c r="E31" s="93"/>
      <c r="F31" s="93"/>
      <c r="G31" s="93"/>
      <c r="H31" s="6"/>
      <c r="I31" s="93"/>
      <c r="J31" s="93"/>
      <c r="K31" s="93"/>
      <c r="L31" s="93"/>
      <c r="M31" s="93"/>
      <c r="N31" s="94"/>
      <c r="O31" s="94"/>
      <c r="P31" s="94"/>
    </row>
    <row r="32" spans="1:17" ht="15">
      <c r="A32" s="6"/>
      <c r="B32" s="6"/>
      <c r="C32" s="33"/>
      <c r="D32" s="3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14.25">
      <c r="A33" s="118" t="s">
        <v>29</v>
      </c>
      <c r="B33" s="118"/>
      <c r="C33" s="118"/>
      <c r="D33" s="163" t="s">
        <v>30</v>
      </c>
      <c r="E33" s="163"/>
      <c r="F33" s="163"/>
      <c r="G33" s="163"/>
      <c r="H33" s="89" t="s">
        <v>210</v>
      </c>
      <c r="I33" s="6"/>
      <c r="J33" s="6"/>
      <c r="K33" s="6"/>
      <c r="L33" s="6"/>
      <c r="M33" s="6"/>
      <c r="N33" s="6"/>
      <c r="O33" s="6"/>
      <c r="P33" s="6"/>
    </row>
    <row r="34" spans="1:16">
      <c r="A34" s="35"/>
      <c r="B34" s="35"/>
      <c r="C34" s="35"/>
      <c r="D34" s="100"/>
      <c r="E34" s="100"/>
      <c r="F34" s="100"/>
      <c r="G34" s="100"/>
      <c r="H34" s="6"/>
      <c r="I34" s="6"/>
      <c r="J34" s="6"/>
      <c r="K34" s="6"/>
      <c r="L34" s="6"/>
      <c r="M34" s="6"/>
      <c r="N34" s="6"/>
      <c r="O34" s="6"/>
      <c r="P34" s="6"/>
    </row>
    <row r="35" spans="1:16">
      <c r="A35" s="164" t="s">
        <v>31</v>
      </c>
      <c r="B35" s="165"/>
      <c r="C35" s="166"/>
      <c r="D35" s="173" t="s">
        <v>32</v>
      </c>
      <c r="E35" s="174"/>
      <c r="F35" s="175"/>
      <c r="G35" s="182" t="s">
        <v>33</v>
      </c>
      <c r="H35" s="185" t="s">
        <v>11</v>
      </c>
      <c r="I35" s="186"/>
      <c r="J35" s="187"/>
      <c r="K35" s="96"/>
      <c r="L35" s="185" t="s">
        <v>34</v>
      </c>
      <c r="M35" s="186"/>
      <c r="N35" s="187"/>
      <c r="O35" s="189" t="s">
        <v>35</v>
      </c>
      <c r="P35" s="192" t="s">
        <v>36</v>
      </c>
    </row>
    <row r="36" spans="1:16">
      <c r="A36" s="167"/>
      <c r="B36" s="168"/>
      <c r="C36" s="169"/>
      <c r="D36" s="176"/>
      <c r="E36" s="177"/>
      <c r="F36" s="178"/>
      <c r="G36" s="183"/>
      <c r="H36" s="182" t="s">
        <v>13</v>
      </c>
      <c r="I36" s="192" t="s">
        <v>37</v>
      </c>
      <c r="J36" s="192" t="s">
        <v>38</v>
      </c>
      <c r="K36" s="97"/>
      <c r="L36" s="195" t="s">
        <v>13</v>
      </c>
      <c r="M36" s="192" t="s">
        <v>37</v>
      </c>
      <c r="N36" s="195" t="s">
        <v>38</v>
      </c>
      <c r="O36" s="190"/>
      <c r="P36" s="193"/>
    </row>
    <row r="37" spans="1:16" ht="21" customHeight="1">
      <c r="A37" s="170"/>
      <c r="B37" s="171"/>
      <c r="C37" s="172"/>
      <c r="D37" s="179"/>
      <c r="E37" s="180"/>
      <c r="F37" s="181"/>
      <c r="G37" s="184"/>
      <c r="H37" s="184"/>
      <c r="I37" s="194"/>
      <c r="J37" s="194"/>
      <c r="K37" s="98"/>
      <c r="L37" s="196"/>
      <c r="M37" s="194"/>
      <c r="N37" s="196"/>
      <c r="O37" s="191"/>
      <c r="P37" s="194"/>
    </row>
    <row r="38" spans="1:16" ht="53.25" customHeight="1">
      <c r="A38" s="202" t="s">
        <v>160</v>
      </c>
      <c r="B38" s="203"/>
      <c r="C38" s="204"/>
      <c r="D38" s="202" t="s">
        <v>157</v>
      </c>
      <c r="E38" s="205"/>
      <c r="F38" s="206"/>
      <c r="G38" s="85">
        <v>122</v>
      </c>
      <c r="H38" s="85">
        <v>40</v>
      </c>
      <c r="I38" s="85">
        <v>40</v>
      </c>
      <c r="J38" s="85">
        <f>(I38/H38)*100</f>
        <v>100</v>
      </c>
      <c r="K38" s="86"/>
      <c r="L38" s="85">
        <v>122</v>
      </c>
      <c r="M38" s="85">
        <v>40</v>
      </c>
      <c r="N38" s="85">
        <f>(M38*100)/L38</f>
        <v>32.786885245901637</v>
      </c>
      <c r="O38" s="85">
        <v>32.786885245901637</v>
      </c>
      <c r="P38" s="116"/>
    </row>
    <row r="39" spans="1:16">
      <c r="A39" s="207"/>
      <c r="B39" s="208"/>
      <c r="C39" s="209"/>
      <c r="D39" s="54"/>
      <c r="E39" s="54"/>
      <c r="F39" s="55"/>
      <c r="G39" s="53"/>
      <c r="H39" s="53"/>
      <c r="I39" s="56"/>
      <c r="J39" s="56"/>
      <c r="K39" s="56"/>
      <c r="L39" s="56"/>
      <c r="M39" s="56"/>
      <c r="N39" s="56"/>
      <c r="O39" s="56"/>
      <c r="P39" s="56"/>
    </row>
    <row r="40" spans="1:16" s="57" customFormat="1">
      <c r="A40" s="207"/>
      <c r="B40" s="208"/>
      <c r="C40" s="209"/>
      <c r="D40" s="54"/>
      <c r="E40" s="54"/>
      <c r="F40" s="55"/>
      <c r="G40" s="56"/>
      <c r="H40" s="56"/>
      <c r="I40" s="56"/>
      <c r="J40" s="56"/>
      <c r="K40" s="56"/>
      <c r="L40" s="56"/>
      <c r="M40" s="56"/>
      <c r="N40" s="56"/>
      <c r="O40" s="56"/>
      <c r="P40" s="56"/>
    </row>
    <row r="41" spans="1:16">
      <c r="C41" s="58"/>
      <c r="D41" s="58"/>
      <c r="E41" s="59"/>
      <c r="F41" s="59"/>
      <c r="G41" s="59"/>
    </row>
    <row r="42" spans="1:16">
      <c r="C42" s="197" t="s">
        <v>39</v>
      </c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1:16" ht="25.5">
      <c r="C43" s="99" t="s">
        <v>40</v>
      </c>
      <c r="D43" s="210" t="s">
        <v>41</v>
      </c>
      <c r="E43" s="210"/>
      <c r="F43" s="210"/>
      <c r="G43" s="99">
        <v>2009</v>
      </c>
      <c r="H43" s="62">
        <v>2010</v>
      </c>
      <c r="I43" s="62">
        <v>2011</v>
      </c>
      <c r="J43" s="62">
        <v>2012</v>
      </c>
      <c r="K43" s="62"/>
      <c r="L43" s="62">
        <v>2013</v>
      </c>
      <c r="M43" s="62">
        <v>2014</v>
      </c>
      <c r="N43" s="110" t="s">
        <v>343</v>
      </c>
      <c r="O43" s="62" t="s">
        <v>36</v>
      </c>
    </row>
    <row r="44" spans="1:16" ht="38.25">
      <c r="C44" s="63" t="s">
        <v>341</v>
      </c>
      <c r="D44" s="197" t="s">
        <v>342</v>
      </c>
      <c r="E44" s="198"/>
      <c r="F44" s="199"/>
      <c r="G44" s="111">
        <v>0</v>
      </c>
      <c r="H44" s="333">
        <v>0</v>
      </c>
      <c r="I44" s="333">
        <v>0</v>
      </c>
      <c r="J44" s="333">
        <v>0</v>
      </c>
      <c r="K44" s="333"/>
      <c r="L44" s="333">
        <v>0</v>
      </c>
      <c r="M44" s="333">
        <v>0</v>
      </c>
      <c r="N44" s="65">
        <v>183</v>
      </c>
      <c r="O44" s="337"/>
    </row>
    <row r="45" spans="1:16">
      <c r="C45" s="63"/>
      <c r="D45" s="197"/>
      <c r="E45" s="198"/>
      <c r="F45" s="199"/>
      <c r="G45" s="64"/>
      <c r="H45" s="65"/>
      <c r="I45" s="65"/>
      <c r="J45" s="65"/>
      <c r="K45" s="65"/>
      <c r="L45" s="65"/>
      <c r="M45" s="65"/>
      <c r="N45" s="65"/>
      <c r="O45" s="65"/>
    </row>
    <row r="46" spans="1:16">
      <c r="C46" s="63"/>
      <c r="D46" s="197"/>
      <c r="E46" s="198"/>
      <c r="F46" s="199"/>
      <c r="G46" s="66"/>
      <c r="H46" s="66"/>
      <c r="I46" s="66"/>
      <c r="J46" s="66"/>
      <c r="K46" s="66"/>
      <c r="L46" s="66"/>
      <c r="M46" s="66"/>
      <c r="N46" s="65"/>
      <c r="O46" s="65"/>
    </row>
    <row r="47" spans="1:16">
      <c r="C47" s="93"/>
      <c r="D47" s="94"/>
      <c r="E47" s="94"/>
      <c r="F47" s="94"/>
      <c r="G47" s="67"/>
      <c r="H47" s="6"/>
      <c r="I47" s="6"/>
      <c r="J47" s="6"/>
      <c r="K47" s="6"/>
      <c r="L47" s="6"/>
      <c r="M47" s="6"/>
      <c r="N47" s="6"/>
      <c r="O47" s="6"/>
    </row>
    <row r="48" spans="1:16">
      <c r="C48" s="130" t="s">
        <v>42</v>
      </c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</row>
    <row r="50" spans="1:16">
      <c r="C50" s="200" t="s">
        <v>43</v>
      </c>
      <c r="D50" s="200"/>
      <c r="E50" s="200"/>
      <c r="F50" s="200"/>
      <c r="G50" s="200"/>
    </row>
    <row r="52" spans="1:16">
      <c r="C52" s="201" t="s">
        <v>44</v>
      </c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</row>
    <row r="53" spans="1:16">
      <c r="C53" s="201" t="s">
        <v>45</v>
      </c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</row>
    <row r="54" spans="1:16">
      <c r="C54" s="201" t="s">
        <v>46</v>
      </c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</row>
    <row r="61" spans="1:16">
      <c r="A61" s="230" t="s">
        <v>47</v>
      </c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</row>
    <row r="63" spans="1:16" ht="15">
      <c r="F63" s="231"/>
      <c r="G63" s="229"/>
      <c r="H63" s="229"/>
      <c r="I63" s="229"/>
      <c r="J63" s="229"/>
      <c r="K63" s="229"/>
      <c r="L63" s="229"/>
    </row>
    <row r="66" spans="1:13">
      <c r="A66" s="68"/>
    </row>
    <row r="67" spans="1:13">
      <c r="A67" s="68"/>
    </row>
    <row r="68" spans="1:13">
      <c r="A68" s="69"/>
    </row>
    <row r="69" spans="1:13">
      <c r="A69" s="69"/>
    </row>
    <row r="78" spans="1:13">
      <c r="I78" s="70"/>
      <c r="J78" s="71"/>
      <c r="K78" s="71"/>
      <c r="L78" s="232"/>
      <c r="M78" s="232"/>
    </row>
    <row r="79" spans="1:13">
      <c r="I79" s="70"/>
      <c r="J79" s="71"/>
      <c r="K79" s="71"/>
    </row>
    <row r="80" spans="1:13">
      <c r="A80" s="201" t="s">
        <v>49</v>
      </c>
      <c r="B80" s="201"/>
      <c r="C80" s="201"/>
    </row>
    <row r="82" spans="1:16">
      <c r="A82" s="211"/>
      <c r="B82" s="212"/>
      <c r="C82" s="212"/>
      <c r="D82" s="212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12"/>
      <c r="P82" s="213"/>
    </row>
    <row r="83" spans="1:16">
      <c r="A83" s="214"/>
      <c r="B83" s="215"/>
      <c r="C83" s="215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16"/>
    </row>
    <row r="84" spans="1:16">
      <c r="A84" s="214"/>
      <c r="B84" s="215"/>
      <c r="C84" s="215"/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5"/>
      <c r="P84" s="216"/>
    </row>
    <row r="85" spans="1:16">
      <c r="A85" s="214"/>
      <c r="B85" s="215"/>
      <c r="C85" s="215"/>
      <c r="D85" s="215"/>
      <c r="E85" s="215"/>
      <c r="F85" s="215"/>
      <c r="G85" s="215"/>
      <c r="H85" s="215"/>
      <c r="I85" s="215"/>
      <c r="J85" s="215"/>
      <c r="K85" s="215"/>
      <c r="L85" s="215"/>
      <c r="M85" s="215"/>
      <c r="N85" s="215"/>
      <c r="O85" s="215"/>
      <c r="P85" s="216"/>
    </row>
    <row r="86" spans="1:16">
      <c r="A86" s="217"/>
      <c r="B86" s="218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9"/>
    </row>
    <row r="88" spans="1:16">
      <c r="A88" s="201" t="s">
        <v>50</v>
      </c>
      <c r="B88" s="201"/>
      <c r="C88" s="201"/>
    </row>
    <row r="90" spans="1:16">
      <c r="A90" s="220"/>
      <c r="B90" s="221"/>
      <c r="C90" s="221"/>
      <c r="D90" s="221"/>
      <c r="E90" s="221"/>
      <c r="F90" s="221"/>
      <c r="G90" s="221"/>
      <c r="H90" s="221"/>
      <c r="I90" s="221"/>
      <c r="J90" s="221"/>
      <c r="K90" s="221"/>
      <c r="L90" s="221"/>
      <c r="M90" s="221"/>
      <c r="N90" s="221"/>
      <c r="O90" s="221"/>
      <c r="P90" s="222"/>
    </row>
    <row r="91" spans="1:16">
      <c r="A91" s="223"/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5"/>
    </row>
    <row r="92" spans="1:16">
      <c r="A92" s="223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5"/>
    </row>
    <row r="93" spans="1:16">
      <c r="A93" s="223"/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5"/>
    </row>
    <row r="94" spans="1:16">
      <c r="A94" s="226"/>
      <c r="B94" s="227"/>
      <c r="C94" s="227"/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7"/>
      <c r="P94" s="228"/>
    </row>
    <row r="96" spans="1:16">
      <c r="A96" s="229" t="s">
        <v>51</v>
      </c>
      <c r="B96" s="229"/>
      <c r="C96" s="229"/>
      <c r="D96" s="229"/>
      <c r="E96" s="229"/>
      <c r="F96" s="229" t="s">
        <v>52</v>
      </c>
      <c r="G96" s="229"/>
      <c r="H96" s="229"/>
      <c r="I96" s="229" t="s">
        <v>53</v>
      </c>
      <c r="J96" s="229"/>
      <c r="K96" s="109"/>
      <c r="L96" s="229" t="s">
        <v>54</v>
      </c>
      <c r="M96" s="229"/>
    </row>
    <row r="98" spans="1:16" ht="51">
      <c r="A98" s="112" t="s">
        <v>51</v>
      </c>
      <c r="B98" s="112" t="s">
        <v>52</v>
      </c>
      <c r="C98" s="270" t="s">
        <v>53</v>
      </c>
      <c r="D98" s="271"/>
      <c r="E98" s="271"/>
      <c r="F98" s="271"/>
      <c r="G98" s="271"/>
      <c r="H98" s="271"/>
      <c r="I98" s="272"/>
      <c r="J98" s="270" t="s">
        <v>54</v>
      </c>
      <c r="K98" s="271"/>
      <c r="L98" s="271"/>
      <c r="M98" s="271"/>
      <c r="N98" s="271"/>
      <c r="O98" s="271"/>
      <c r="P98" s="272"/>
    </row>
    <row r="99" spans="1:16">
      <c r="A99" s="59"/>
      <c r="B99" s="59"/>
      <c r="C99" s="267">
        <v>2009</v>
      </c>
      <c r="D99" s="267">
        <v>2010</v>
      </c>
      <c r="E99" s="267">
        <v>2011</v>
      </c>
      <c r="F99" s="267">
        <v>2012</v>
      </c>
      <c r="G99" s="267">
        <v>2013</v>
      </c>
      <c r="H99" s="267">
        <v>2014</v>
      </c>
      <c r="I99" s="267" t="s">
        <v>211</v>
      </c>
      <c r="J99" s="267">
        <v>2009</v>
      </c>
      <c r="K99" s="267">
        <v>2010</v>
      </c>
      <c r="L99" s="267">
        <v>2011</v>
      </c>
      <c r="M99" s="267">
        <v>2012</v>
      </c>
      <c r="N99" s="267">
        <v>2013</v>
      </c>
      <c r="O99" s="267">
        <v>2014</v>
      </c>
      <c r="P99" s="267" t="s">
        <v>211</v>
      </c>
    </row>
    <row r="100" spans="1:16">
      <c r="A100" s="268" t="s">
        <v>310</v>
      </c>
      <c r="B100" s="112" t="s">
        <v>328</v>
      </c>
      <c r="C100" s="112">
        <v>0</v>
      </c>
      <c r="D100" s="112">
        <v>0</v>
      </c>
      <c r="E100" s="112">
        <v>0</v>
      </c>
      <c r="F100" s="113">
        <v>0</v>
      </c>
      <c r="G100" s="112">
        <v>0</v>
      </c>
      <c r="H100" s="112">
        <v>0</v>
      </c>
      <c r="I100" s="113">
        <v>122</v>
      </c>
      <c r="J100" s="112">
        <v>0</v>
      </c>
      <c r="K100" s="112">
        <v>0</v>
      </c>
      <c r="L100" s="113">
        <v>0</v>
      </c>
      <c r="M100" s="112">
        <v>0</v>
      </c>
      <c r="N100" s="113">
        <v>0</v>
      </c>
      <c r="O100" s="299">
        <v>0</v>
      </c>
      <c r="P100" s="114">
        <v>183</v>
      </c>
    </row>
    <row r="101" spans="1:16">
      <c r="A101" s="233"/>
      <c r="B101" s="128"/>
      <c r="C101" s="128"/>
      <c r="D101" s="128"/>
      <c r="E101" s="129"/>
      <c r="F101" s="233"/>
      <c r="G101" s="128"/>
      <c r="H101" s="129"/>
      <c r="I101" s="233"/>
      <c r="J101" s="129"/>
      <c r="K101" s="92"/>
      <c r="L101" s="233"/>
      <c r="M101" s="129"/>
    </row>
    <row r="102" spans="1:16">
      <c r="A102" s="233"/>
      <c r="B102" s="128"/>
      <c r="C102" s="128"/>
      <c r="D102" s="128"/>
      <c r="E102" s="129"/>
      <c r="F102" s="75"/>
      <c r="G102" s="11"/>
      <c r="H102" s="76"/>
      <c r="I102" s="233"/>
      <c r="J102" s="129"/>
      <c r="K102" s="92"/>
      <c r="L102" s="233"/>
      <c r="M102" s="129"/>
    </row>
    <row r="103" spans="1:16">
      <c r="A103" s="233"/>
      <c r="B103" s="128"/>
      <c r="C103" s="128"/>
      <c r="D103" s="128"/>
      <c r="E103" s="129"/>
      <c r="F103" s="233"/>
      <c r="G103" s="128"/>
      <c r="H103" s="129"/>
      <c r="I103" s="233"/>
      <c r="J103" s="129"/>
      <c r="K103" s="92"/>
      <c r="L103" s="233"/>
      <c r="M103" s="129"/>
    </row>
    <row r="104" spans="1:16">
      <c r="A104" s="233"/>
      <c r="B104" s="128"/>
      <c r="C104" s="128"/>
      <c r="D104" s="128"/>
      <c r="E104" s="129"/>
      <c r="F104" s="233"/>
      <c r="G104" s="128"/>
      <c r="H104" s="129"/>
      <c r="I104" s="233"/>
      <c r="J104" s="129"/>
      <c r="K104" s="92"/>
      <c r="L104" s="233"/>
      <c r="M104" s="129"/>
    </row>
    <row r="105" spans="1:16">
      <c r="A105" s="233"/>
      <c r="B105" s="128"/>
      <c r="C105" s="128"/>
      <c r="D105" s="128"/>
      <c r="E105" s="129"/>
      <c r="F105" s="233"/>
      <c r="G105" s="128"/>
      <c r="H105" s="129"/>
      <c r="I105" s="233"/>
      <c r="J105" s="129"/>
      <c r="K105" s="92"/>
      <c r="L105" s="233"/>
      <c r="M105" s="129"/>
    </row>
    <row r="108" spans="1:16">
      <c r="A108" s="101"/>
      <c r="B108" s="101"/>
      <c r="C108" s="101"/>
      <c r="D108" s="101"/>
      <c r="E108" s="101"/>
      <c r="F108" s="101"/>
      <c r="G108" s="101"/>
      <c r="H108" s="101"/>
      <c r="I108" s="101"/>
    </row>
    <row r="109" spans="1:16">
      <c r="A109" s="101"/>
      <c r="B109" s="101" t="s">
        <v>123</v>
      </c>
      <c r="C109" s="101" t="s">
        <v>124</v>
      </c>
      <c r="D109" s="101" t="s">
        <v>125</v>
      </c>
      <c r="E109" s="101" t="s">
        <v>126</v>
      </c>
      <c r="F109" s="101"/>
      <c r="G109" s="101"/>
      <c r="H109" s="101"/>
      <c r="I109" s="101"/>
    </row>
    <row r="110" spans="1:16">
      <c r="A110" s="101"/>
      <c r="B110" s="101">
        <v>122</v>
      </c>
      <c r="C110" s="101">
        <v>40</v>
      </c>
      <c r="D110" s="102">
        <f>(C110/B110)*100</f>
        <v>32.786885245901637</v>
      </c>
      <c r="E110" s="102">
        <f>(100-D110)</f>
        <v>67.21311475409837</v>
      </c>
      <c r="F110" s="101"/>
      <c r="G110" s="101"/>
      <c r="H110" s="101"/>
      <c r="I110" s="101"/>
    </row>
    <row r="111" spans="1:16">
      <c r="A111" s="101"/>
      <c r="B111" s="101"/>
      <c r="C111" s="101"/>
      <c r="D111" s="101"/>
      <c r="E111" s="101"/>
      <c r="F111" s="101"/>
      <c r="G111" s="101"/>
      <c r="H111" s="101"/>
      <c r="I111" s="101"/>
    </row>
    <row r="112" spans="1:16">
      <c r="A112" s="101"/>
      <c r="B112" s="101"/>
      <c r="C112" s="101"/>
      <c r="D112" s="101"/>
      <c r="E112" s="101"/>
      <c r="F112" s="101"/>
      <c r="G112" s="101"/>
      <c r="H112" s="101"/>
      <c r="I112" s="101"/>
    </row>
    <row r="113" spans="1:9">
      <c r="A113" s="101"/>
      <c r="B113" s="101"/>
      <c r="C113" s="101"/>
      <c r="D113" s="101"/>
      <c r="E113" s="101"/>
      <c r="F113" s="101"/>
      <c r="G113" s="101"/>
      <c r="H113" s="101"/>
      <c r="I113" s="101"/>
    </row>
    <row r="114" spans="1:9">
      <c r="A114" s="101"/>
      <c r="B114" s="101"/>
      <c r="C114" s="101"/>
      <c r="D114" s="101"/>
      <c r="E114" s="101"/>
      <c r="F114" s="101"/>
      <c r="G114" s="101"/>
      <c r="H114" s="101"/>
      <c r="I114" s="101"/>
    </row>
    <row r="115" spans="1:9">
      <c r="A115" s="101"/>
      <c r="B115" s="101"/>
      <c r="C115" s="101"/>
      <c r="D115" s="101"/>
      <c r="E115" s="101"/>
      <c r="F115" s="101"/>
      <c r="G115" s="101"/>
      <c r="H115" s="101"/>
      <c r="I115" s="101"/>
    </row>
    <row r="116" spans="1:9">
      <c r="A116" s="101"/>
      <c r="B116" s="101"/>
      <c r="C116" s="101"/>
      <c r="D116" s="101"/>
      <c r="E116" s="101"/>
      <c r="F116" s="101"/>
      <c r="G116" s="101"/>
      <c r="H116" s="101"/>
      <c r="I116" s="101"/>
    </row>
    <row r="117" spans="1:9">
      <c r="A117" s="101"/>
      <c r="B117" s="101"/>
      <c r="C117" s="101"/>
      <c r="D117" s="101"/>
      <c r="E117" s="101"/>
      <c r="F117" s="101"/>
      <c r="G117" s="101"/>
      <c r="H117" s="101"/>
      <c r="I117" s="101"/>
    </row>
    <row r="118" spans="1:9">
      <c r="A118" s="101"/>
      <c r="B118" s="101"/>
      <c r="C118" s="101"/>
      <c r="D118" s="101"/>
      <c r="E118" s="101"/>
      <c r="F118" s="101"/>
      <c r="G118" s="101"/>
      <c r="H118" s="101"/>
      <c r="I118" s="101"/>
    </row>
    <row r="119" spans="1:9">
      <c r="A119" s="101"/>
      <c r="B119" s="101"/>
      <c r="C119" s="101"/>
      <c r="D119" s="101"/>
      <c r="E119" s="101"/>
      <c r="F119" s="101"/>
      <c r="G119" s="101"/>
      <c r="H119" s="101"/>
      <c r="I119" s="101"/>
    </row>
  </sheetData>
  <mergeCells count="97">
    <mergeCell ref="A10:C10"/>
    <mergeCell ref="D10:J10"/>
    <mergeCell ref="L10:M10"/>
    <mergeCell ref="N10:Q10"/>
    <mergeCell ref="A12:C12"/>
    <mergeCell ref="D12:Q12"/>
    <mergeCell ref="A4:Q4"/>
    <mergeCell ref="A6:C6"/>
    <mergeCell ref="O6:Q6"/>
    <mergeCell ref="A8:C8"/>
    <mergeCell ref="D8:J8"/>
    <mergeCell ref="L8:N8"/>
    <mergeCell ref="O8:Q8"/>
    <mergeCell ref="A20:C20"/>
    <mergeCell ref="A22:C22"/>
    <mergeCell ref="D22:N22"/>
    <mergeCell ref="P22:Q22"/>
    <mergeCell ref="A24:C24"/>
    <mergeCell ref="D24:Q24"/>
    <mergeCell ref="A14:C14"/>
    <mergeCell ref="D14:Q14"/>
    <mergeCell ref="A16:C18"/>
    <mergeCell ref="D16:G17"/>
    <mergeCell ref="H16:I17"/>
    <mergeCell ref="J16:N16"/>
    <mergeCell ref="O16:Q16"/>
    <mergeCell ref="H18:I18"/>
    <mergeCell ref="A33:C33"/>
    <mergeCell ref="D33:G33"/>
    <mergeCell ref="A35:C37"/>
    <mergeCell ref="D35:F37"/>
    <mergeCell ref="G35:G37"/>
    <mergeCell ref="H35:J35"/>
    <mergeCell ref="A26:C26"/>
    <mergeCell ref="D26:Q26"/>
    <mergeCell ref="A28:C28"/>
    <mergeCell ref="D28:G28"/>
    <mergeCell ref="O28:P28"/>
    <mergeCell ref="A30:C30"/>
    <mergeCell ref="D30:G30"/>
    <mergeCell ref="I30:M30"/>
    <mergeCell ref="N30:P30"/>
    <mergeCell ref="L35:N35"/>
    <mergeCell ref="O35:O37"/>
    <mergeCell ref="P35:P37"/>
    <mergeCell ref="H36:H37"/>
    <mergeCell ref="I36:I37"/>
    <mergeCell ref="J36:J37"/>
    <mergeCell ref="L36:L37"/>
    <mergeCell ref="M36:M37"/>
    <mergeCell ref="N36:N37"/>
    <mergeCell ref="D44:F44"/>
    <mergeCell ref="D45:F45"/>
    <mergeCell ref="D46:F46"/>
    <mergeCell ref="C48:O48"/>
    <mergeCell ref="C50:G50"/>
    <mergeCell ref="C52:P52"/>
    <mergeCell ref="A38:C38"/>
    <mergeCell ref="D38:F38"/>
    <mergeCell ref="A39:C39"/>
    <mergeCell ref="A40:C40"/>
    <mergeCell ref="C42:O42"/>
    <mergeCell ref="D43:F43"/>
    <mergeCell ref="A82:P86"/>
    <mergeCell ref="A88:C88"/>
    <mergeCell ref="A90:P94"/>
    <mergeCell ref="A96:E96"/>
    <mergeCell ref="F96:H96"/>
    <mergeCell ref="I96:J96"/>
    <mergeCell ref="L96:M96"/>
    <mergeCell ref="C53:P53"/>
    <mergeCell ref="C54:P54"/>
    <mergeCell ref="A61:P61"/>
    <mergeCell ref="F63:L63"/>
    <mergeCell ref="L78:M78"/>
    <mergeCell ref="A80:C80"/>
    <mergeCell ref="A101:E101"/>
    <mergeCell ref="F101:H101"/>
    <mergeCell ref="I101:J101"/>
    <mergeCell ref="L101:M101"/>
    <mergeCell ref="C98:I98"/>
    <mergeCell ref="J98:P98"/>
    <mergeCell ref="A104:E104"/>
    <mergeCell ref="F104:H104"/>
    <mergeCell ref="I104:J104"/>
    <mergeCell ref="L104:M104"/>
    <mergeCell ref="A105:E105"/>
    <mergeCell ref="F105:H105"/>
    <mergeCell ref="I105:J105"/>
    <mergeCell ref="L105:M105"/>
    <mergeCell ref="A102:E102"/>
    <mergeCell ref="I102:J102"/>
    <mergeCell ref="L102:M102"/>
    <mergeCell ref="A103:E103"/>
    <mergeCell ref="F103:H103"/>
    <mergeCell ref="I103:J103"/>
    <mergeCell ref="L103:M103"/>
  </mergeCells>
  <printOptions horizontalCentered="1"/>
  <pageMargins left="0.35433070866141736" right="0.27559055118110237" top="0.43307086614173229" bottom="0.39370078740157483" header="0.31496062992125984" footer="0.15748031496062992"/>
  <pageSetup scale="66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4"/>
  <sheetViews>
    <sheetView topLeftCell="A30" zoomScaleNormal="100" workbookViewId="0">
      <selection activeCell="O44" sqref="O44"/>
    </sheetView>
  </sheetViews>
  <sheetFormatPr baseColWidth="10" defaultRowHeight="12.75"/>
  <cols>
    <col min="1" max="2" width="11.42578125" style="4"/>
    <col min="3" max="3" width="14" style="4" customWidth="1"/>
    <col min="4" max="5" width="11.42578125" style="4"/>
    <col min="6" max="7" width="14.5703125" style="4" bestFit="1" customWidth="1"/>
    <col min="8" max="11" width="11.42578125" style="4"/>
    <col min="12" max="12" width="12.42578125" style="4" customWidth="1"/>
    <col min="13" max="16384" width="11.42578125" style="4"/>
  </cols>
  <sheetData>
    <row r="1" spans="1:1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27.75" customHeight="1">
      <c r="A4" s="124" t="s">
        <v>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6"/>
    </row>
    <row r="5" spans="1:17">
      <c r="A5" s="2"/>
      <c r="B5" s="2"/>
      <c r="C5" s="2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7" ht="15">
      <c r="A6" s="118" t="s">
        <v>1</v>
      </c>
      <c r="B6" s="118"/>
      <c r="C6" s="127"/>
      <c r="D6" s="8" t="s">
        <v>55</v>
      </c>
      <c r="E6" s="87"/>
      <c r="F6" s="9"/>
      <c r="G6" s="9"/>
      <c r="H6" s="9"/>
      <c r="I6" s="9"/>
      <c r="J6" s="9"/>
      <c r="K6" s="10"/>
      <c r="L6" s="11"/>
      <c r="M6" s="11"/>
      <c r="N6" s="11"/>
      <c r="O6" s="128"/>
      <c r="P6" s="128"/>
      <c r="Q6" s="129"/>
    </row>
    <row r="7" spans="1:17">
      <c r="A7" s="6"/>
      <c r="B7" s="6"/>
      <c r="C7" s="6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6"/>
      <c r="P7" s="6"/>
    </row>
    <row r="8" spans="1:17" ht="15" customHeight="1">
      <c r="A8" s="130" t="s">
        <v>2</v>
      </c>
      <c r="B8" s="130"/>
      <c r="C8" s="131"/>
      <c r="D8" s="132" t="s">
        <v>58</v>
      </c>
      <c r="E8" s="133"/>
      <c r="F8" s="133"/>
      <c r="G8" s="133"/>
      <c r="H8" s="133"/>
      <c r="I8" s="133"/>
      <c r="J8" s="134"/>
      <c r="K8" s="14"/>
      <c r="L8" s="135" t="s">
        <v>3</v>
      </c>
      <c r="M8" s="135"/>
      <c r="N8" s="135"/>
      <c r="O8" s="136" t="s">
        <v>131</v>
      </c>
      <c r="P8" s="137"/>
      <c r="Q8" s="138"/>
    </row>
    <row r="9" spans="1:17">
      <c r="A9" s="6"/>
      <c r="B9" s="6"/>
      <c r="C9" s="16"/>
      <c r="D9" s="1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7" ht="15">
      <c r="A10" s="118" t="s">
        <v>4</v>
      </c>
      <c r="B10" s="118"/>
      <c r="C10" s="118"/>
      <c r="D10" s="119" t="s">
        <v>56</v>
      </c>
      <c r="E10" s="120"/>
      <c r="F10" s="120"/>
      <c r="G10" s="120"/>
      <c r="H10" s="120"/>
      <c r="I10" s="120"/>
      <c r="J10" s="121"/>
      <c r="K10" s="16"/>
      <c r="L10" s="122" t="s">
        <v>5</v>
      </c>
      <c r="M10" s="123"/>
      <c r="N10" s="119" t="s">
        <v>57</v>
      </c>
      <c r="O10" s="120"/>
      <c r="P10" s="120"/>
      <c r="Q10" s="121"/>
    </row>
    <row r="11" spans="1:17">
      <c r="A11" s="17"/>
      <c r="B11" s="17"/>
      <c r="C11" s="17"/>
      <c r="D11" s="16"/>
      <c r="E11" s="16"/>
      <c r="F11" s="16"/>
      <c r="G11" s="16"/>
      <c r="H11" s="16"/>
      <c r="I11" s="16"/>
      <c r="J11" s="16"/>
      <c r="K11" s="16"/>
      <c r="L11" s="6"/>
      <c r="M11" s="18"/>
      <c r="N11" s="18"/>
      <c r="O11" s="18"/>
      <c r="P11" s="19"/>
    </row>
    <row r="12" spans="1:17" ht="15">
      <c r="A12" s="118" t="s">
        <v>6</v>
      </c>
      <c r="B12" s="118"/>
      <c r="C12" s="118"/>
      <c r="D12" s="119" t="s">
        <v>59</v>
      </c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1"/>
    </row>
    <row r="13" spans="1:17">
      <c r="A13" s="17"/>
      <c r="B13" s="17"/>
      <c r="C13" s="17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5">
      <c r="A14" s="118" t="s">
        <v>7</v>
      </c>
      <c r="B14" s="147"/>
      <c r="C14" s="147"/>
      <c r="D14" s="148" t="s">
        <v>60</v>
      </c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50"/>
    </row>
    <row r="15" spans="1:17">
      <c r="A15" s="17"/>
      <c r="B15" s="17"/>
      <c r="C15" s="17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>
      <c r="A16" s="151" t="s">
        <v>8</v>
      </c>
      <c r="B16" s="152"/>
      <c r="C16" s="152"/>
      <c r="D16" s="157" t="s">
        <v>9</v>
      </c>
      <c r="E16" s="157"/>
      <c r="F16" s="157"/>
      <c r="G16" s="157"/>
      <c r="H16" s="157" t="s">
        <v>10</v>
      </c>
      <c r="I16" s="157"/>
      <c r="J16" s="158" t="s">
        <v>11</v>
      </c>
      <c r="K16" s="158"/>
      <c r="L16" s="158"/>
      <c r="M16" s="158"/>
      <c r="N16" s="158"/>
      <c r="O16" s="159" t="s">
        <v>12</v>
      </c>
      <c r="P16" s="160"/>
      <c r="Q16" s="161"/>
    </row>
    <row r="17" spans="1:17" ht="36">
      <c r="A17" s="153"/>
      <c r="B17" s="154"/>
      <c r="C17" s="154"/>
      <c r="D17" s="157"/>
      <c r="E17" s="157"/>
      <c r="F17" s="157"/>
      <c r="G17" s="157"/>
      <c r="H17" s="157"/>
      <c r="I17" s="157"/>
      <c r="J17" s="20" t="s">
        <v>13</v>
      </c>
      <c r="K17" s="21" t="s">
        <v>14</v>
      </c>
      <c r="L17" s="21" t="s">
        <v>15</v>
      </c>
      <c r="M17" s="22" t="s">
        <v>16</v>
      </c>
      <c r="N17" s="22" t="s">
        <v>17</v>
      </c>
      <c r="O17" s="21" t="s">
        <v>15</v>
      </c>
      <c r="P17" s="22" t="s">
        <v>18</v>
      </c>
      <c r="Q17" s="22" t="s">
        <v>17</v>
      </c>
    </row>
    <row r="18" spans="1:17" ht="15">
      <c r="A18" s="155"/>
      <c r="B18" s="156"/>
      <c r="C18" s="156"/>
      <c r="D18" s="81" t="s">
        <v>19</v>
      </c>
      <c r="E18" s="81"/>
      <c r="F18" s="81"/>
      <c r="G18" s="81"/>
      <c r="H18" s="162"/>
      <c r="I18" s="162"/>
      <c r="J18" s="82">
        <v>1174409.789936628</v>
      </c>
      <c r="K18" s="82">
        <v>899425</v>
      </c>
      <c r="L18" s="82">
        <v>899425</v>
      </c>
      <c r="M18" s="82">
        <v>877671</v>
      </c>
      <c r="N18" s="84">
        <f>(M18/L18)*100</f>
        <v>97.581343636212026</v>
      </c>
      <c r="O18" s="82">
        <v>899425</v>
      </c>
      <c r="P18" s="83">
        <v>877671</v>
      </c>
      <c r="Q18" s="84">
        <f>(P18/O18)*100</f>
        <v>97.581343636212026</v>
      </c>
    </row>
    <row r="19" spans="1:17">
      <c r="A19" s="17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>
      <c r="A20" s="118" t="s">
        <v>20</v>
      </c>
      <c r="B20" s="118"/>
      <c r="C20" s="118"/>
      <c r="D20" s="24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7">
      <c r="A21" s="6"/>
      <c r="B21" s="6"/>
      <c r="C21" s="18"/>
      <c r="D21" s="18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7" ht="15">
      <c r="A22" s="130" t="s">
        <v>21</v>
      </c>
      <c r="B22" s="130"/>
      <c r="C22" s="131"/>
      <c r="D22" s="139" t="s">
        <v>70</v>
      </c>
      <c r="E22" s="140"/>
      <c r="F22" s="140"/>
      <c r="G22" s="140"/>
      <c r="H22" s="140"/>
      <c r="I22" s="140"/>
      <c r="J22" s="140"/>
      <c r="K22" s="140"/>
      <c r="L22" s="140"/>
      <c r="M22" s="140"/>
      <c r="N22" s="141"/>
      <c r="O22" s="26" t="s">
        <v>22</v>
      </c>
      <c r="P22" s="142" t="s">
        <v>62</v>
      </c>
      <c r="Q22" s="143"/>
    </row>
    <row r="23" spans="1:17">
      <c r="A23" s="6"/>
      <c r="B23" s="6"/>
      <c r="C23" s="27"/>
      <c r="D23" s="27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7" ht="15">
      <c r="A24" s="118" t="s">
        <v>23</v>
      </c>
      <c r="B24" s="118"/>
      <c r="C24" s="127"/>
      <c r="D24" s="144" t="s">
        <v>71</v>
      </c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6"/>
    </row>
    <row r="25" spans="1:17">
      <c r="A25" s="6"/>
      <c r="B25" s="6"/>
      <c r="C25" s="27"/>
      <c r="D25" s="27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7" ht="15">
      <c r="A26" s="118" t="s">
        <v>24</v>
      </c>
      <c r="B26" s="118"/>
      <c r="C26" s="127"/>
      <c r="D26" s="144" t="s">
        <v>72</v>
      </c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6"/>
    </row>
    <row r="27" spans="1:17">
      <c r="A27" s="6"/>
      <c r="B27" s="6"/>
      <c r="C27" s="27"/>
      <c r="D27" s="28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7" ht="15">
      <c r="A28" s="130" t="s">
        <v>25</v>
      </c>
      <c r="B28" s="130"/>
      <c r="C28" s="131"/>
      <c r="D28" s="133" t="s">
        <v>63</v>
      </c>
      <c r="E28" s="133"/>
      <c r="F28" s="133"/>
      <c r="G28" s="134"/>
      <c r="H28" s="6"/>
      <c r="I28" s="29" t="s">
        <v>26</v>
      </c>
      <c r="J28" s="29"/>
      <c r="K28" s="29"/>
      <c r="L28" s="29"/>
      <c r="M28" s="29"/>
      <c r="N28" s="29"/>
      <c r="O28" s="119" t="s">
        <v>64</v>
      </c>
      <c r="P28" s="121"/>
    </row>
    <row r="29" spans="1:17">
      <c r="A29" s="6"/>
      <c r="B29" s="6"/>
      <c r="C29" s="17"/>
      <c r="D29" s="3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7" ht="12.75" customHeight="1">
      <c r="A30" s="130" t="s">
        <v>27</v>
      </c>
      <c r="B30" s="130"/>
      <c r="C30" s="131"/>
      <c r="D30" s="188" t="s">
        <v>162</v>
      </c>
      <c r="E30" s="137"/>
      <c r="F30" s="137"/>
      <c r="G30" s="138"/>
      <c r="H30" s="6"/>
      <c r="I30" s="130" t="s">
        <v>28</v>
      </c>
      <c r="J30" s="130"/>
      <c r="K30" s="130"/>
      <c r="L30" s="130"/>
      <c r="M30" s="130"/>
      <c r="N30" s="136" t="s">
        <v>65</v>
      </c>
      <c r="O30" s="137"/>
      <c r="P30" s="138"/>
    </row>
    <row r="31" spans="1:17">
      <c r="A31" s="31"/>
      <c r="B31" s="31"/>
      <c r="C31" s="31"/>
      <c r="D31" s="32"/>
      <c r="E31" s="31"/>
      <c r="F31" s="31"/>
      <c r="G31" s="31"/>
      <c r="H31" s="6"/>
      <c r="I31" s="31"/>
      <c r="J31" s="31"/>
      <c r="K31" s="31"/>
      <c r="L31" s="31"/>
      <c r="M31" s="31"/>
      <c r="N31" s="14"/>
      <c r="O31" s="14"/>
      <c r="P31" s="14"/>
    </row>
    <row r="32" spans="1:17" ht="15">
      <c r="A32" s="6"/>
      <c r="B32" s="6"/>
      <c r="C32" s="33"/>
      <c r="D32" s="3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14.25">
      <c r="A33" s="118" t="s">
        <v>29</v>
      </c>
      <c r="B33" s="118"/>
      <c r="C33" s="118"/>
      <c r="D33" s="163" t="s">
        <v>30</v>
      </c>
      <c r="E33" s="163"/>
      <c r="F33" s="163"/>
      <c r="G33" s="163"/>
      <c r="H33" s="85" t="s">
        <v>210</v>
      </c>
      <c r="I33" s="6"/>
      <c r="J33" s="6"/>
      <c r="K33" s="6"/>
      <c r="L33" s="6"/>
      <c r="M33" s="6"/>
      <c r="N33" s="6"/>
      <c r="O33" s="6"/>
      <c r="P33" s="6"/>
    </row>
    <row r="34" spans="1:16">
      <c r="A34" s="35"/>
      <c r="B34" s="35"/>
      <c r="C34" s="35"/>
      <c r="D34" s="19"/>
      <c r="E34" s="19"/>
      <c r="F34" s="19"/>
      <c r="G34" s="19"/>
      <c r="H34" s="6"/>
      <c r="I34" s="6"/>
      <c r="J34" s="6"/>
      <c r="K34" s="6"/>
      <c r="L34" s="6"/>
      <c r="M34" s="6"/>
      <c r="N34" s="6"/>
      <c r="O34" s="6"/>
      <c r="P34" s="6"/>
    </row>
    <row r="35" spans="1:16">
      <c r="A35" s="164" t="s">
        <v>31</v>
      </c>
      <c r="B35" s="165"/>
      <c r="C35" s="166"/>
      <c r="D35" s="173" t="s">
        <v>32</v>
      </c>
      <c r="E35" s="241"/>
      <c r="F35" s="242"/>
      <c r="G35" s="173" t="s">
        <v>33</v>
      </c>
      <c r="H35" s="185" t="s">
        <v>11</v>
      </c>
      <c r="I35" s="186"/>
      <c r="J35" s="187"/>
      <c r="K35" s="40"/>
      <c r="L35" s="185" t="s">
        <v>34</v>
      </c>
      <c r="M35" s="186"/>
      <c r="N35" s="187"/>
      <c r="O35" s="189" t="s">
        <v>35</v>
      </c>
      <c r="P35" s="192" t="s">
        <v>36</v>
      </c>
    </row>
    <row r="36" spans="1:16">
      <c r="A36" s="167"/>
      <c r="B36" s="168"/>
      <c r="C36" s="169"/>
      <c r="D36" s="243"/>
      <c r="E36" s="244"/>
      <c r="F36" s="245"/>
      <c r="G36" s="243"/>
      <c r="H36" s="182" t="s">
        <v>13</v>
      </c>
      <c r="I36" s="182" t="s">
        <v>37</v>
      </c>
      <c r="J36" s="192" t="s">
        <v>38</v>
      </c>
      <c r="K36" s="46"/>
      <c r="O36" s="190"/>
      <c r="P36" s="193"/>
    </row>
    <row r="37" spans="1:16" ht="21" customHeight="1">
      <c r="A37" s="170"/>
      <c r="B37" s="171"/>
      <c r="C37" s="172"/>
      <c r="D37" s="246"/>
      <c r="E37" s="247"/>
      <c r="F37" s="248"/>
      <c r="G37" s="246" t="s">
        <v>33</v>
      </c>
      <c r="H37" s="184"/>
      <c r="I37" s="184" t="s">
        <v>37</v>
      </c>
      <c r="J37" s="249"/>
      <c r="K37" s="51"/>
      <c r="L37" s="47" t="s">
        <v>13</v>
      </c>
      <c r="M37" s="41" t="s">
        <v>37</v>
      </c>
      <c r="N37" s="47" t="s">
        <v>38</v>
      </c>
      <c r="O37" s="191"/>
      <c r="P37" s="194"/>
    </row>
    <row r="38" spans="1:16" ht="28.5" customHeight="1">
      <c r="A38" s="202" t="s">
        <v>133</v>
      </c>
      <c r="B38" s="203"/>
      <c r="C38" s="204"/>
      <c r="D38" s="238" t="s">
        <v>69</v>
      </c>
      <c r="E38" s="239"/>
      <c r="F38" s="240"/>
      <c r="G38" s="85">
        <v>9</v>
      </c>
      <c r="H38" s="85">
        <v>4</v>
      </c>
      <c r="I38" s="85">
        <v>4</v>
      </c>
      <c r="J38" s="85">
        <v>100</v>
      </c>
      <c r="K38" s="86"/>
      <c r="L38" s="85">
        <v>9</v>
      </c>
      <c r="M38" s="85">
        <v>4</v>
      </c>
      <c r="N38" s="86">
        <f>(M38/G38)*100</f>
        <v>44.444444444444443</v>
      </c>
      <c r="O38" s="86">
        <v>44.444444444444443</v>
      </c>
      <c r="P38" s="116"/>
    </row>
    <row r="39" spans="1:16">
      <c r="A39" s="207"/>
      <c r="B39" s="208"/>
      <c r="C39" s="209"/>
      <c r="D39" s="54"/>
      <c r="E39" s="54"/>
      <c r="F39" s="55"/>
      <c r="G39" s="53"/>
      <c r="H39" s="53"/>
      <c r="I39" s="56"/>
      <c r="J39" s="56"/>
      <c r="K39" s="56"/>
      <c r="L39" s="56"/>
      <c r="M39" s="56"/>
      <c r="N39" s="56"/>
      <c r="O39" s="56"/>
      <c r="P39" s="56"/>
    </row>
    <row r="40" spans="1:16" s="57" customFormat="1">
      <c r="A40" s="207"/>
      <c r="B40" s="208"/>
      <c r="C40" s="209"/>
      <c r="D40" s="54"/>
      <c r="E40" s="54"/>
      <c r="F40" s="55"/>
      <c r="G40" s="56"/>
      <c r="H40" s="56"/>
      <c r="I40" s="56"/>
      <c r="J40" s="56"/>
      <c r="K40" s="56"/>
      <c r="L40" s="56"/>
      <c r="M40" s="56"/>
      <c r="N40" s="56"/>
      <c r="O40" s="56"/>
      <c r="P40" s="56"/>
    </row>
    <row r="41" spans="1:16">
      <c r="C41" s="58"/>
      <c r="D41" s="58"/>
      <c r="E41" s="59"/>
      <c r="F41" s="59"/>
      <c r="G41" s="59"/>
    </row>
    <row r="42" spans="1:16">
      <c r="C42" s="197" t="s">
        <v>39</v>
      </c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1:16" ht="25.5">
      <c r="C43" s="60" t="s">
        <v>40</v>
      </c>
      <c r="D43" s="210" t="s">
        <v>41</v>
      </c>
      <c r="E43" s="210"/>
      <c r="F43" s="210"/>
      <c r="G43" s="60">
        <v>2009</v>
      </c>
      <c r="H43" s="62">
        <v>2010</v>
      </c>
      <c r="I43" s="62">
        <v>2011</v>
      </c>
      <c r="J43" s="62">
        <v>2012</v>
      </c>
      <c r="K43" s="62"/>
      <c r="L43" s="62">
        <v>2013</v>
      </c>
      <c r="M43" s="62">
        <v>2014</v>
      </c>
      <c r="N43" s="110" t="s">
        <v>343</v>
      </c>
      <c r="O43" s="62" t="s">
        <v>36</v>
      </c>
    </row>
    <row r="44" spans="1:16" ht="25.5">
      <c r="C44" s="63" t="s">
        <v>329</v>
      </c>
      <c r="D44" s="197" t="s">
        <v>69</v>
      </c>
      <c r="E44" s="198"/>
      <c r="F44" s="199"/>
      <c r="G44" s="111">
        <v>11</v>
      </c>
      <c r="H44" s="333">
        <v>10</v>
      </c>
      <c r="I44" s="333">
        <v>7</v>
      </c>
      <c r="J44" s="333">
        <v>2</v>
      </c>
      <c r="K44" s="65"/>
      <c r="L44" s="333">
        <v>3</v>
      </c>
      <c r="M44" s="333">
        <v>5</v>
      </c>
      <c r="N44" s="62">
        <v>7</v>
      </c>
      <c r="O44" s="337"/>
    </row>
    <row r="45" spans="1:16">
      <c r="C45" s="63"/>
      <c r="D45" s="197"/>
      <c r="E45" s="198"/>
      <c r="F45" s="199"/>
      <c r="G45" s="64"/>
      <c r="H45" s="65"/>
      <c r="I45" s="65"/>
      <c r="J45" s="65"/>
      <c r="K45" s="65"/>
      <c r="L45" s="65"/>
      <c r="M45" s="65"/>
      <c r="N45" s="65"/>
      <c r="O45" s="65"/>
    </row>
    <row r="46" spans="1:16">
      <c r="C46" s="63"/>
      <c r="D46" s="197"/>
      <c r="E46" s="198"/>
      <c r="F46" s="199"/>
      <c r="G46" s="66"/>
      <c r="H46" s="66"/>
      <c r="I46" s="66"/>
      <c r="J46" s="66"/>
      <c r="K46" s="66"/>
      <c r="L46" s="66"/>
      <c r="M46" s="66"/>
      <c r="N46" s="65"/>
      <c r="O46" s="65"/>
    </row>
    <row r="47" spans="1:16">
      <c r="C47" s="31"/>
      <c r="D47" s="14"/>
      <c r="E47" s="14"/>
      <c r="F47" s="14"/>
      <c r="G47" s="67"/>
      <c r="H47" s="6"/>
      <c r="I47" s="6"/>
      <c r="J47" s="6"/>
      <c r="K47" s="6"/>
      <c r="L47" s="6"/>
      <c r="M47" s="6"/>
      <c r="N47" s="6"/>
      <c r="O47" s="6"/>
    </row>
    <row r="48" spans="1:16">
      <c r="C48" s="130" t="s">
        <v>42</v>
      </c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</row>
    <row r="50" spans="3:16">
      <c r="C50" s="200" t="s">
        <v>43</v>
      </c>
      <c r="D50" s="200"/>
      <c r="E50" s="200"/>
      <c r="F50" s="200"/>
      <c r="G50" s="200"/>
    </row>
    <row r="52" spans="3:16">
      <c r="C52" s="201" t="s">
        <v>44</v>
      </c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</row>
    <row r="53" spans="3:16">
      <c r="C53" s="201" t="s">
        <v>45</v>
      </c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</row>
    <row r="54" spans="3:16">
      <c r="C54" s="201" t="s">
        <v>46</v>
      </c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</row>
    <row r="65" spans="1:16">
      <c r="A65" s="230" t="s">
        <v>47</v>
      </c>
      <c r="B65" s="230"/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</row>
    <row r="67" spans="1:16" ht="15">
      <c r="F67" s="231"/>
      <c r="G67" s="229"/>
      <c r="H67" s="229"/>
      <c r="I67" s="229"/>
      <c r="J67" s="229"/>
      <c r="K67" s="229"/>
      <c r="L67" s="229"/>
    </row>
    <row r="70" spans="1:16">
      <c r="A70" s="68"/>
    </row>
    <row r="71" spans="1:16">
      <c r="A71" s="68"/>
    </row>
    <row r="72" spans="1:16">
      <c r="A72" s="69"/>
    </row>
    <row r="73" spans="1:16">
      <c r="A73" s="69"/>
    </row>
    <row r="82" spans="1:16">
      <c r="I82" s="70"/>
      <c r="J82" s="71"/>
      <c r="K82" s="71"/>
      <c r="L82" s="232"/>
      <c r="M82" s="232"/>
    </row>
    <row r="83" spans="1:16">
      <c r="I83" s="70"/>
      <c r="J83" s="71"/>
      <c r="K83" s="71"/>
    </row>
    <row r="84" spans="1:16">
      <c r="A84" s="201" t="s">
        <v>49</v>
      </c>
      <c r="B84" s="201"/>
      <c r="C84" s="201"/>
    </row>
    <row r="86" spans="1:16">
      <c r="A86" s="211"/>
      <c r="B86" s="212"/>
      <c r="C86" s="212"/>
      <c r="D86" s="212"/>
      <c r="E86" s="212"/>
      <c r="F86" s="212"/>
      <c r="G86" s="212"/>
      <c r="H86" s="212"/>
      <c r="I86" s="212"/>
      <c r="J86" s="212"/>
      <c r="K86" s="212"/>
      <c r="L86" s="212"/>
      <c r="M86" s="212"/>
      <c r="N86" s="212"/>
      <c r="O86" s="212"/>
      <c r="P86" s="213"/>
    </row>
    <row r="87" spans="1:16">
      <c r="A87" s="214"/>
      <c r="B87" s="215"/>
      <c r="C87" s="215"/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6"/>
    </row>
    <row r="88" spans="1:16">
      <c r="A88" s="214"/>
      <c r="B88" s="215"/>
      <c r="C88" s="215"/>
      <c r="D88" s="215"/>
      <c r="E88" s="215"/>
      <c r="F88" s="215"/>
      <c r="G88" s="215"/>
      <c r="H88" s="215"/>
      <c r="I88" s="215"/>
      <c r="J88" s="215"/>
      <c r="K88" s="215"/>
      <c r="L88" s="215"/>
      <c r="M88" s="215"/>
      <c r="N88" s="215"/>
      <c r="O88" s="215"/>
      <c r="P88" s="216"/>
    </row>
    <row r="89" spans="1:16">
      <c r="A89" s="214"/>
      <c r="B89" s="215"/>
      <c r="C89" s="215"/>
      <c r="D89" s="215"/>
      <c r="E89" s="215"/>
      <c r="F89" s="215"/>
      <c r="G89" s="215"/>
      <c r="H89" s="215"/>
      <c r="I89" s="215"/>
      <c r="J89" s="215"/>
      <c r="K89" s="215"/>
      <c r="L89" s="215"/>
      <c r="M89" s="215"/>
      <c r="N89" s="215"/>
      <c r="O89" s="215"/>
      <c r="P89" s="216"/>
    </row>
    <row r="90" spans="1:16">
      <c r="A90" s="217"/>
      <c r="B90" s="218"/>
      <c r="C90" s="218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O90" s="218"/>
      <c r="P90" s="219"/>
    </row>
    <row r="91" spans="1:16">
      <c r="A91" s="201"/>
      <c r="B91" s="201"/>
      <c r="C91" s="201"/>
    </row>
    <row r="93" spans="1:16">
      <c r="A93" s="201" t="s">
        <v>50</v>
      </c>
      <c r="B93" s="201"/>
      <c r="C93" s="201"/>
    </row>
    <row r="95" spans="1:16">
      <c r="A95" s="220"/>
      <c r="B95" s="221"/>
      <c r="C95" s="221"/>
      <c r="D95" s="221"/>
      <c r="E95" s="221"/>
      <c r="F95" s="221"/>
      <c r="G95" s="221"/>
      <c r="H95" s="221"/>
      <c r="I95" s="221"/>
      <c r="J95" s="221"/>
      <c r="K95" s="221"/>
      <c r="L95" s="221"/>
      <c r="M95" s="221"/>
      <c r="N95" s="221"/>
      <c r="O95" s="221"/>
      <c r="P95" s="222"/>
    </row>
    <row r="96" spans="1:16">
      <c r="A96" s="223"/>
      <c r="B96" s="224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5"/>
    </row>
    <row r="97" spans="1:16">
      <c r="A97" s="223"/>
      <c r="B97" s="224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5"/>
    </row>
    <row r="98" spans="1:16">
      <c r="A98" s="223"/>
      <c r="B98" s="224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5"/>
    </row>
    <row r="99" spans="1:16">
      <c r="A99" s="226"/>
      <c r="B99" s="227"/>
      <c r="C99" s="227"/>
      <c r="D99" s="227"/>
      <c r="E99" s="227"/>
      <c r="F99" s="227"/>
      <c r="G99" s="227"/>
      <c r="H99" s="227"/>
      <c r="I99" s="227"/>
      <c r="J99" s="227"/>
      <c r="K99" s="227"/>
      <c r="L99" s="227"/>
      <c r="M99" s="227"/>
      <c r="N99" s="227"/>
      <c r="O99" s="227"/>
      <c r="P99" s="228"/>
    </row>
    <row r="100" spans="1:16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</row>
    <row r="101" spans="1:16" ht="51">
      <c r="A101" s="112" t="s">
        <v>51</v>
      </c>
      <c r="B101" s="112" t="s">
        <v>52</v>
      </c>
      <c r="C101" s="270" t="s">
        <v>53</v>
      </c>
      <c r="D101" s="271"/>
      <c r="E101" s="271"/>
      <c r="F101" s="271"/>
      <c r="G101" s="271"/>
      <c r="H101" s="271"/>
      <c r="I101" s="272"/>
      <c r="J101" s="270" t="s">
        <v>54</v>
      </c>
      <c r="K101" s="271"/>
      <c r="L101" s="271"/>
      <c r="M101" s="271"/>
      <c r="N101" s="271"/>
      <c r="O101" s="271"/>
      <c r="P101" s="272"/>
    </row>
    <row r="102" spans="1:16">
      <c r="A102" s="59"/>
      <c r="B102" s="59"/>
      <c r="C102" s="267">
        <v>2009</v>
      </c>
      <c r="D102" s="267">
        <v>2010</v>
      </c>
      <c r="E102" s="267">
        <v>2011</v>
      </c>
      <c r="F102" s="267">
        <v>2012</v>
      </c>
      <c r="G102" s="267">
        <v>2013</v>
      </c>
      <c r="H102" s="267">
        <v>2014</v>
      </c>
      <c r="I102" s="267" t="s">
        <v>211</v>
      </c>
      <c r="J102" s="267">
        <v>2009</v>
      </c>
      <c r="K102" s="267">
        <v>2010</v>
      </c>
      <c r="L102" s="267">
        <v>2011</v>
      </c>
      <c r="M102" s="267">
        <v>2012</v>
      </c>
      <c r="N102" s="267">
        <v>2013</v>
      </c>
      <c r="O102" s="267">
        <v>2014</v>
      </c>
      <c r="P102" s="267" t="s">
        <v>211</v>
      </c>
    </row>
    <row r="103" spans="1:16" ht="54.75" customHeight="1">
      <c r="A103" s="268" t="s">
        <v>164</v>
      </c>
      <c r="B103" s="112" t="s">
        <v>165</v>
      </c>
      <c r="C103" s="112">
        <v>8</v>
      </c>
      <c r="D103" s="112">
        <v>10</v>
      </c>
      <c r="E103" s="112">
        <v>5</v>
      </c>
      <c r="F103" s="113">
        <v>2</v>
      </c>
      <c r="G103" s="112">
        <v>2</v>
      </c>
      <c r="H103" s="112">
        <v>5</v>
      </c>
      <c r="I103" s="113">
        <v>6</v>
      </c>
      <c r="J103" s="112">
        <v>11</v>
      </c>
      <c r="K103" s="112">
        <v>10</v>
      </c>
      <c r="L103" s="113">
        <v>7</v>
      </c>
      <c r="M103" s="112">
        <v>2</v>
      </c>
      <c r="N103" s="113">
        <v>3</v>
      </c>
      <c r="O103" s="299">
        <v>5</v>
      </c>
      <c r="P103" s="113">
        <v>7</v>
      </c>
    </row>
    <row r="104" spans="1:16">
      <c r="A104" s="233"/>
      <c r="B104" s="128"/>
      <c r="C104" s="128"/>
      <c r="D104" s="128"/>
      <c r="E104" s="129"/>
      <c r="F104" s="233"/>
      <c r="G104" s="128"/>
      <c r="H104" s="129"/>
      <c r="I104" s="233"/>
      <c r="J104" s="129"/>
      <c r="K104" s="105"/>
      <c r="L104" s="233"/>
      <c r="M104" s="129"/>
    </row>
    <row r="105" spans="1:16">
      <c r="A105" s="233"/>
      <c r="B105" s="128"/>
      <c r="C105" s="128"/>
      <c r="D105" s="128"/>
      <c r="E105" s="129"/>
      <c r="F105" s="233"/>
      <c r="G105" s="128"/>
      <c r="H105" s="129"/>
      <c r="I105" s="233"/>
      <c r="J105" s="129"/>
      <c r="K105" s="105"/>
      <c r="L105" s="233"/>
      <c r="M105" s="129"/>
    </row>
    <row r="106" spans="1:16">
      <c r="A106" s="233"/>
      <c r="B106" s="128"/>
      <c r="C106" s="128"/>
      <c r="D106" s="128"/>
      <c r="E106" s="129"/>
      <c r="F106" s="233"/>
      <c r="G106" s="128"/>
      <c r="H106" s="129"/>
      <c r="I106" s="233"/>
      <c r="J106" s="129"/>
      <c r="K106" s="105"/>
      <c r="L106" s="233"/>
      <c r="M106" s="129"/>
    </row>
    <row r="107" spans="1:16">
      <c r="A107" s="233"/>
      <c r="B107" s="128"/>
      <c r="C107" s="128"/>
      <c r="D107" s="128"/>
      <c r="E107" s="129"/>
      <c r="F107" s="75"/>
      <c r="G107" s="11"/>
      <c r="H107" s="76"/>
      <c r="I107" s="233"/>
      <c r="J107" s="129"/>
      <c r="K107" s="105"/>
      <c r="L107" s="233"/>
      <c r="M107" s="129"/>
    </row>
    <row r="108" spans="1:16">
      <c r="A108" s="233"/>
      <c r="B108" s="128"/>
      <c r="C108" s="128"/>
      <c r="D108" s="128"/>
      <c r="E108" s="129"/>
      <c r="F108" s="233"/>
      <c r="G108" s="128"/>
      <c r="H108" s="129"/>
      <c r="I108" s="233"/>
      <c r="J108" s="129"/>
      <c r="K108" s="105"/>
      <c r="L108" s="233"/>
      <c r="M108" s="129"/>
    </row>
    <row r="109" spans="1:16">
      <c r="A109" s="233"/>
      <c r="B109" s="128"/>
      <c r="C109" s="128"/>
      <c r="D109" s="128"/>
      <c r="E109" s="129"/>
      <c r="F109" s="233"/>
      <c r="G109" s="128"/>
      <c r="H109" s="129"/>
      <c r="I109" s="233"/>
      <c r="J109" s="129"/>
      <c r="K109" s="105"/>
      <c r="L109" s="233"/>
      <c r="M109" s="129"/>
    </row>
    <row r="110" spans="1:16">
      <c r="A110" s="233"/>
      <c r="B110" s="128"/>
      <c r="C110" s="128"/>
      <c r="D110" s="128"/>
      <c r="E110" s="129"/>
      <c r="F110" s="233"/>
      <c r="G110" s="128"/>
      <c r="H110" s="129"/>
      <c r="I110" s="233"/>
      <c r="J110" s="129"/>
      <c r="K110" s="105"/>
      <c r="L110" s="233"/>
      <c r="M110" s="129"/>
    </row>
    <row r="119" spans="2:9">
      <c r="B119" s="101"/>
      <c r="C119" s="101"/>
      <c r="D119" s="101"/>
      <c r="E119" s="101"/>
      <c r="F119" s="101"/>
      <c r="G119" s="101"/>
      <c r="H119" s="101"/>
      <c r="I119" s="101"/>
    </row>
    <row r="120" spans="2:9">
      <c r="B120" s="101"/>
      <c r="C120" s="101" t="s">
        <v>127</v>
      </c>
      <c r="D120" s="101" t="s">
        <v>123</v>
      </c>
      <c r="E120" s="101" t="s">
        <v>124</v>
      </c>
      <c r="F120" s="101" t="s">
        <v>125</v>
      </c>
      <c r="G120" s="101" t="s">
        <v>126</v>
      </c>
      <c r="H120" s="101"/>
      <c r="I120" s="101"/>
    </row>
    <row r="121" spans="2:9">
      <c r="B121" s="101"/>
      <c r="C121" s="101"/>
      <c r="D121" s="101">
        <v>9</v>
      </c>
      <c r="E121" s="101">
        <v>4</v>
      </c>
      <c r="F121" s="102">
        <f>(E121/D121)*100</f>
        <v>44.444444444444443</v>
      </c>
      <c r="G121" s="102">
        <f>(100-F121)</f>
        <v>55.555555555555557</v>
      </c>
      <c r="H121" s="101"/>
      <c r="I121" s="101"/>
    </row>
    <row r="122" spans="2:9">
      <c r="B122" s="101"/>
      <c r="C122" s="101"/>
      <c r="D122" s="101"/>
      <c r="E122" s="101"/>
      <c r="F122" s="101"/>
      <c r="G122" s="101"/>
      <c r="H122" s="101"/>
      <c r="I122" s="101"/>
    </row>
    <row r="123" spans="2:9">
      <c r="B123" s="101"/>
      <c r="C123" s="101"/>
      <c r="D123" s="101"/>
      <c r="E123" s="101"/>
      <c r="F123" s="101"/>
      <c r="G123" s="101"/>
      <c r="H123" s="101"/>
      <c r="I123" s="101"/>
    </row>
    <row r="124" spans="2:9">
      <c r="B124" s="101"/>
      <c r="C124" s="101"/>
      <c r="D124" s="101"/>
      <c r="E124" s="101"/>
      <c r="F124" s="101"/>
      <c r="G124" s="101"/>
      <c r="H124" s="101"/>
      <c r="I124" s="101"/>
    </row>
  </sheetData>
  <mergeCells count="99">
    <mergeCell ref="C101:I101"/>
    <mergeCell ref="J101:P101"/>
    <mergeCell ref="A10:C10"/>
    <mergeCell ref="D10:J10"/>
    <mergeCell ref="L10:M10"/>
    <mergeCell ref="N10:Q10"/>
    <mergeCell ref="A12:C12"/>
    <mergeCell ref="D12:Q12"/>
    <mergeCell ref="A4:Q4"/>
    <mergeCell ref="A6:C6"/>
    <mergeCell ref="O6:Q6"/>
    <mergeCell ref="A8:C8"/>
    <mergeCell ref="D8:J8"/>
    <mergeCell ref="L8:N8"/>
    <mergeCell ref="O8:Q8"/>
    <mergeCell ref="A20:C20"/>
    <mergeCell ref="A22:C22"/>
    <mergeCell ref="P22:Q22"/>
    <mergeCell ref="A24:C24"/>
    <mergeCell ref="D24:Q24"/>
    <mergeCell ref="A26:C26"/>
    <mergeCell ref="D26:Q26"/>
    <mergeCell ref="D22:N22"/>
    <mergeCell ref="A14:C14"/>
    <mergeCell ref="D14:Q14"/>
    <mergeCell ref="A16:C18"/>
    <mergeCell ref="D16:G17"/>
    <mergeCell ref="H16:I17"/>
    <mergeCell ref="J16:N16"/>
    <mergeCell ref="O16:Q16"/>
    <mergeCell ref="H18:I18"/>
    <mergeCell ref="A33:C33"/>
    <mergeCell ref="D33:G33"/>
    <mergeCell ref="A35:C37"/>
    <mergeCell ref="D35:F37"/>
    <mergeCell ref="G35:G37"/>
    <mergeCell ref="H35:J35"/>
    <mergeCell ref="A28:C28"/>
    <mergeCell ref="D28:G28"/>
    <mergeCell ref="O28:P28"/>
    <mergeCell ref="A30:C30"/>
    <mergeCell ref="D30:G30"/>
    <mergeCell ref="I30:M30"/>
    <mergeCell ref="N30:P30"/>
    <mergeCell ref="L35:N35"/>
    <mergeCell ref="O35:O37"/>
    <mergeCell ref="P35:P37"/>
    <mergeCell ref="H36:H37"/>
    <mergeCell ref="I36:I37"/>
    <mergeCell ref="J36:J37"/>
    <mergeCell ref="D44:F44"/>
    <mergeCell ref="D45:F45"/>
    <mergeCell ref="D46:F46"/>
    <mergeCell ref="C48:O48"/>
    <mergeCell ref="C50:G50"/>
    <mergeCell ref="C52:P52"/>
    <mergeCell ref="A38:C38"/>
    <mergeCell ref="D38:F38"/>
    <mergeCell ref="A39:C39"/>
    <mergeCell ref="A40:C40"/>
    <mergeCell ref="C42:O42"/>
    <mergeCell ref="D43:F43"/>
    <mergeCell ref="A86:P90"/>
    <mergeCell ref="C53:P53"/>
    <mergeCell ref="C54:P54"/>
    <mergeCell ref="A65:P65"/>
    <mergeCell ref="F67:L67"/>
    <mergeCell ref="L82:M82"/>
    <mergeCell ref="A84:C84"/>
    <mergeCell ref="A91:C91"/>
    <mergeCell ref="A93:C93"/>
    <mergeCell ref="A95:P99"/>
    <mergeCell ref="A105:E105"/>
    <mergeCell ref="F105:H105"/>
    <mergeCell ref="I105:J105"/>
    <mergeCell ref="L105:M105"/>
    <mergeCell ref="A106:E106"/>
    <mergeCell ref="F106:H106"/>
    <mergeCell ref="I106:J106"/>
    <mergeCell ref="L106:M106"/>
    <mergeCell ref="A104:E104"/>
    <mergeCell ref="F104:H104"/>
    <mergeCell ref="I104:J104"/>
    <mergeCell ref="L104:M104"/>
    <mergeCell ref="A109:E109"/>
    <mergeCell ref="F109:H109"/>
    <mergeCell ref="I109:J109"/>
    <mergeCell ref="L109:M109"/>
    <mergeCell ref="A110:E110"/>
    <mergeCell ref="F110:H110"/>
    <mergeCell ref="I110:J110"/>
    <mergeCell ref="L110:M110"/>
    <mergeCell ref="A107:E107"/>
    <mergeCell ref="I107:J107"/>
    <mergeCell ref="L107:M107"/>
    <mergeCell ref="A108:E108"/>
    <mergeCell ref="F108:H108"/>
    <mergeCell ref="I108:J108"/>
    <mergeCell ref="L108:M108"/>
  </mergeCells>
  <printOptions horizontalCentered="1"/>
  <pageMargins left="0.35433070866141736" right="0.27559055118110237" top="0.43307086614173229" bottom="0.39370078740157483" header="0.31496062992125984" footer="0.15748031496062992"/>
  <pageSetup scale="64" fitToHeight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6"/>
  <sheetViews>
    <sheetView topLeftCell="A22" zoomScaleNormal="100" workbookViewId="0">
      <selection activeCell="O44" sqref="O44"/>
    </sheetView>
  </sheetViews>
  <sheetFormatPr baseColWidth="10" defaultRowHeight="12.75"/>
  <cols>
    <col min="1" max="2" width="11.42578125" style="4"/>
    <col min="3" max="3" width="14" style="4" customWidth="1"/>
    <col min="4" max="11" width="11.42578125" style="4"/>
    <col min="12" max="12" width="12.42578125" style="4" customWidth="1"/>
    <col min="13" max="16384" width="11.42578125" style="4"/>
  </cols>
  <sheetData>
    <row r="1" spans="1:1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27.75" customHeight="1">
      <c r="A4" s="124" t="s">
        <v>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6"/>
    </row>
    <row r="5" spans="1:17">
      <c r="A5" s="2"/>
      <c r="B5" s="2"/>
      <c r="C5" s="2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7" ht="15">
      <c r="A6" s="118" t="s">
        <v>1</v>
      </c>
      <c r="B6" s="118"/>
      <c r="C6" s="127"/>
      <c r="D6" s="80" t="s">
        <v>55</v>
      </c>
      <c r="E6" s="9"/>
      <c r="F6" s="9"/>
      <c r="G6" s="9"/>
      <c r="H6" s="9"/>
      <c r="I6" s="9"/>
      <c r="J6" s="9"/>
      <c r="K6" s="10"/>
      <c r="L6" s="11"/>
      <c r="M6" s="11"/>
      <c r="N6" s="11"/>
      <c r="O6" s="128"/>
      <c r="P6" s="128"/>
      <c r="Q6" s="129"/>
    </row>
    <row r="7" spans="1:17">
      <c r="A7" s="6"/>
      <c r="B7" s="6"/>
      <c r="C7" s="6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6"/>
      <c r="P7" s="6"/>
    </row>
    <row r="8" spans="1:17" ht="15" customHeight="1">
      <c r="A8" s="130" t="s">
        <v>2</v>
      </c>
      <c r="B8" s="130"/>
      <c r="C8" s="131"/>
      <c r="D8" s="132" t="s">
        <v>58</v>
      </c>
      <c r="E8" s="133"/>
      <c r="F8" s="133"/>
      <c r="G8" s="133"/>
      <c r="H8" s="133"/>
      <c r="I8" s="133"/>
      <c r="J8" s="134"/>
      <c r="K8" s="14"/>
      <c r="L8" s="135" t="s">
        <v>3</v>
      </c>
      <c r="M8" s="135"/>
      <c r="N8" s="135"/>
      <c r="O8" s="136" t="s">
        <v>131</v>
      </c>
      <c r="P8" s="137"/>
      <c r="Q8" s="138"/>
    </row>
    <row r="9" spans="1:17">
      <c r="A9" s="6"/>
      <c r="B9" s="6"/>
      <c r="C9" s="16"/>
      <c r="D9" s="1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7" ht="15">
      <c r="A10" s="118" t="s">
        <v>4</v>
      </c>
      <c r="B10" s="118"/>
      <c r="C10" s="118"/>
      <c r="D10" s="119" t="s">
        <v>56</v>
      </c>
      <c r="E10" s="120"/>
      <c r="F10" s="120"/>
      <c r="G10" s="120"/>
      <c r="H10" s="120"/>
      <c r="I10" s="120"/>
      <c r="J10" s="121"/>
      <c r="K10" s="16"/>
      <c r="L10" s="122" t="s">
        <v>5</v>
      </c>
      <c r="M10" s="123"/>
      <c r="N10" s="119" t="s">
        <v>57</v>
      </c>
      <c r="O10" s="120"/>
      <c r="P10" s="120"/>
      <c r="Q10" s="121"/>
    </row>
    <row r="11" spans="1:17">
      <c r="A11" s="17"/>
      <c r="B11" s="17"/>
      <c r="C11" s="17"/>
      <c r="D11" s="16"/>
      <c r="E11" s="16"/>
      <c r="F11" s="16"/>
      <c r="G11" s="16"/>
      <c r="H11" s="16"/>
      <c r="I11" s="16"/>
      <c r="J11" s="16"/>
      <c r="K11" s="16"/>
      <c r="L11" s="6"/>
      <c r="M11" s="18"/>
      <c r="N11" s="18"/>
      <c r="O11" s="18"/>
      <c r="P11" s="19"/>
    </row>
    <row r="12" spans="1:17" ht="15">
      <c r="A12" s="118" t="s">
        <v>6</v>
      </c>
      <c r="B12" s="118"/>
      <c r="C12" s="118"/>
      <c r="D12" s="119" t="s">
        <v>59</v>
      </c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1"/>
    </row>
    <row r="13" spans="1:17">
      <c r="A13" s="17"/>
      <c r="B13" s="17"/>
      <c r="C13" s="17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5">
      <c r="A14" s="118" t="s">
        <v>7</v>
      </c>
      <c r="B14" s="147"/>
      <c r="C14" s="147"/>
      <c r="D14" s="148" t="s">
        <v>60</v>
      </c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50"/>
    </row>
    <row r="15" spans="1:17">
      <c r="A15" s="17"/>
      <c r="B15" s="17"/>
      <c r="C15" s="17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>
      <c r="A16" s="151" t="s">
        <v>8</v>
      </c>
      <c r="B16" s="152"/>
      <c r="C16" s="152"/>
      <c r="D16" s="157" t="s">
        <v>9</v>
      </c>
      <c r="E16" s="157"/>
      <c r="F16" s="157"/>
      <c r="G16" s="157"/>
      <c r="H16" s="157" t="s">
        <v>10</v>
      </c>
      <c r="I16" s="157"/>
      <c r="J16" s="158" t="s">
        <v>11</v>
      </c>
      <c r="K16" s="158"/>
      <c r="L16" s="158"/>
      <c r="M16" s="158"/>
      <c r="N16" s="158"/>
      <c r="O16" s="159" t="s">
        <v>12</v>
      </c>
      <c r="P16" s="160"/>
      <c r="Q16" s="161"/>
    </row>
    <row r="17" spans="1:17" ht="36">
      <c r="A17" s="153"/>
      <c r="B17" s="154"/>
      <c r="C17" s="154"/>
      <c r="D17" s="157"/>
      <c r="E17" s="157"/>
      <c r="F17" s="157"/>
      <c r="G17" s="157"/>
      <c r="H17" s="157"/>
      <c r="I17" s="157"/>
      <c r="J17" s="20" t="s">
        <v>13</v>
      </c>
      <c r="K17" s="21" t="s">
        <v>14</v>
      </c>
      <c r="L17" s="21" t="s">
        <v>15</v>
      </c>
      <c r="M17" s="22" t="s">
        <v>16</v>
      </c>
      <c r="N17" s="22" t="s">
        <v>17</v>
      </c>
      <c r="O17" s="23" t="s">
        <v>15</v>
      </c>
      <c r="P17" s="22" t="s">
        <v>18</v>
      </c>
      <c r="Q17" s="22" t="s">
        <v>17</v>
      </c>
    </row>
    <row r="18" spans="1:17" ht="15">
      <c r="A18" s="155"/>
      <c r="B18" s="156"/>
      <c r="C18" s="156"/>
      <c r="D18" s="81" t="s">
        <v>19</v>
      </c>
      <c r="E18" s="81"/>
      <c r="F18" s="81"/>
      <c r="G18" s="81"/>
      <c r="H18" s="162"/>
      <c r="I18" s="162"/>
      <c r="J18" s="82">
        <v>1174409.789936628</v>
      </c>
      <c r="K18" s="83">
        <v>899425</v>
      </c>
      <c r="L18" s="83">
        <v>899425</v>
      </c>
      <c r="M18" s="82">
        <v>877671</v>
      </c>
      <c r="N18" s="84">
        <f>(M18/L18)*100</f>
        <v>97.581343636212026</v>
      </c>
      <c r="O18" s="83">
        <v>899425</v>
      </c>
      <c r="P18" s="83">
        <v>877671</v>
      </c>
      <c r="Q18" s="84">
        <f>(P18/O18)*100</f>
        <v>97.581343636212026</v>
      </c>
    </row>
    <row r="19" spans="1:17">
      <c r="A19" s="17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>
      <c r="A20" s="118" t="s">
        <v>20</v>
      </c>
      <c r="B20" s="118"/>
      <c r="C20" s="118"/>
      <c r="D20" s="24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7">
      <c r="A21" s="6"/>
      <c r="B21" s="6"/>
      <c r="C21" s="18"/>
      <c r="D21" s="18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7" ht="15">
      <c r="A22" s="130" t="s">
        <v>21</v>
      </c>
      <c r="B22" s="130"/>
      <c r="C22" s="131"/>
      <c r="D22" s="139" t="s">
        <v>73</v>
      </c>
      <c r="E22" s="140"/>
      <c r="F22" s="140"/>
      <c r="G22" s="140"/>
      <c r="H22" s="140"/>
      <c r="I22" s="140"/>
      <c r="J22" s="140"/>
      <c r="K22" s="140"/>
      <c r="L22" s="140"/>
      <c r="M22" s="140"/>
      <c r="N22" s="141"/>
      <c r="O22" s="26" t="s">
        <v>22</v>
      </c>
      <c r="P22" s="142" t="s">
        <v>62</v>
      </c>
      <c r="Q22" s="143"/>
    </row>
    <row r="23" spans="1:17">
      <c r="A23" s="6"/>
      <c r="B23" s="6"/>
      <c r="C23" s="27"/>
      <c r="D23" s="27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7" ht="15">
      <c r="A24" s="118" t="s">
        <v>23</v>
      </c>
      <c r="B24" s="118"/>
      <c r="C24" s="127"/>
      <c r="D24" s="144" t="s">
        <v>74</v>
      </c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6"/>
    </row>
    <row r="25" spans="1:17">
      <c r="A25" s="6"/>
      <c r="B25" s="6"/>
      <c r="C25" s="27"/>
      <c r="D25" s="27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7" ht="15">
      <c r="A26" s="118" t="s">
        <v>24</v>
      </c>
      <c r="B26" s="118"/>
      <c r="C26" s="127"/>
      <c r="D26" s="144" t="s">
        <v>130</v>
      </c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6"/>
    </row>
    <row r="27" spans="1:17">
      <c r="A27" s="6"/>
      <c r="B27" s="6"/>
      <c r="C27" s="27"/>
      <c r="D27" s="28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7" ht="15">
      <c r="A28" s="130" t="s">
        <v>25</v>
      </c>
      <c r="B28" s="130"/>
      <c r="C28" s="131"/>
      <c r="D28" s="133" t="s">
        <v>63</v>
      </c>
      <c r="E28" s="133"/>
      <c r="F28" s="133"/>
      <c r="G28" s="134"/>
      <c r="H28" s="6"/>
      <c r="I28" s="29" t="s">
        <v>26</v>
      </c>
      <c r="J28" s="29"/>
      <c r="K28" s="29"/>
      <c r="L28" s="29"/>
      <c r="M28" s="29"/>
      <c r="N28" s="29"/>
      <c r="O28" s="119" t="s">
        <v>64</v>
      </c>
      <c r="P28" s="121"/>
    </row>
    <row r="29" spans="1:17">
      <c r="A29" s="6"/>
      <c r="B29" s="6"/>
      <c r="C29" s="17"/>
      <c r="D29" s="3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7" ht="12.75" customHeight="1">
      <c r="A30" s="130" t="s">
        <v>27</v>
      </c>
      <c r="B30" s="130"/>
      <c r="C30" s="131"/>
      <c r="D30" s="188" t="s">
        <v>162</v>
      </c>
      <c r="E30" s="137"/>
      <c r="F30" s="137"/>
      <c r="G30" s="138"/>
      <c r="H30" s="6"/>
      <c r="I30" s="130" t="s">
        <v>28</v>
      </c>
      <c r="J30" s="130"/>
      <c r="K30" s="130"/>
      <c r="L30" s="130"/>
      <c r="M30" s="130"/>
      <c r="N30" s="136" t="s">
        <v>65</v>
      </c>
      <c r="O30" s="137"/>
      <c r="P30" s="138"/>
    </row>
    <row r="31" spans="1:17">
      <c r="A31" s="31"/>
      <c r="B31" s="31"/>
      <c r="C31" s="31"/>
      <c r="D31" s="32"/>
      <c r="E31" s="31"/>
      <c r="F31" s="31"/>
      <c r="G31" s="31"/>
      <c r="H31" s="6"/>
      <c r="I31" s="31"/>
      <c r="J31" s="31"/>
      <c r="K31" s="31"/>
      <c r="L31" s="31"/>
      <c r="M31" s="31"/>
      <c r="N31" s="14"/>
      <c r="O31" s="14"/>
      <c r="P31" s="14"/>
    </row>
    <row r="32" spans="1:17" ht="15">
      <c r="A32" s="6"/>
      <c r="B32" s="6"/>
      <c r="C32" s="33"/>
      <c r="D32" s="3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14.25">
      <c r="A33" s="118" t="s">
        <v>29</v>
      </c>
      <c r="B33" s="118"/>
      <c r="C33" s="118"/>
      <c r="D33" s="163" t="s">
        <v>30</v>
      </c>
      <c r="E33" s="163"/>
      <c r="F33" s="163"/>
      <c r="G33" s="163"/>
      <c r="H33" s="85" t="s">
        <v>210</v>
      </c>
      <c r="I33" s="6"/>
      <c r="J33" s="6"/>
      <c r="K33" s="6"/>
      <c r="L33" s="6"/>
      <c r="M33" s="6"/>
      <c r="N33" s="6"/>
      <c r="O33" s="6"/>
      <c r="P33" s="6"/>
    </row>
    <row r="34" spans="1:16">
      <c r="A34" s="35"/>
      <c r="B34" s="35"/>
      <c r="C34" s="35"/>
      <c r="D34" s="19"/>
      <c r="E34" s="19"/>
      <c r="F34" s="19"/>
      <c r="G34" s="19"/>
      <c r="H34" s="6"/>
      <c r="I34" s="6"/>
      <c r="J34" s="6"/>
      <c r="K34" s="6"/>
      <c r="L34" s="6"/>
      <c r="M34" s="6"/>
      <c r="N34" s="6"/>
      <c r="O34" s="6"/>
      <c r="P34" s="6"/>
    </row>
    <row r="35" spans="1:16">
      <c r="A35" s="164" t="s">
        <v>31</v>
      </c>
      <c r="B35" s="165"/>
      <c r="C35" s="166"/>
      <c r="D35" s="173" t="s">
        <v>32</v>
      </c>
      <c r="E35" s="174"/>
      <c r="F35" s="175"/>
      <c r="G35" s="182" t="s">
        <v>33</v>
      </c>
      <c r="H35" s="185" t="s">
        <v>11</v>
      </c>
      <c r="I35" s="186"/>
      <c r="J35" s="187"/>
      <c r="K35" s="40"/>
      <c r="L35" s="185" t="s">
        <v>34</v>
      </c>
      <c r="M35" s="186"/>
      <c r="N35" s="187"/>
      <c r="O35" s="189" t="s">
        <v>35</v>
      </c>
      <c r="P35" s="192" t="s">
        <v>36</v>
      </c>
    </row>
    <row r="36" spans="1:16">
      <c r="A36" s="167"/>
      <c r="B36" s="168"/>
      <c r="C36" s="169"/>
      <c r="D36" s="176"/>
      <c r="E36" s="177"/>
      <c r="F36" s="178"/>
      <c r="G36" s="183"/>
      <c r="H36" s="182" t="s">
        <v>13</v>
      </c>
      <c r="I36" s="192" t="s">
        <v>37</v>
      </c>
      <c r="J36" s="192" t="s">
        <v>38</v>
      </c>
      <c r="K36" s="46"/>
      <c r="L36" s="195" t="s">
        <v>13</v>
      </c>
      <c r="M36" s="192" t="s">
        <v>37</v>
      </c>
      <c r="N36" s="195" t="s">
        <v>38</v>
      </c>
      <c r="O36" s="190"/>
      <c r="P36" s="193"/>
    </row>
    <row r="37" spans="1:16" ht="21" customHeight="1">
      <c r="A37" s="170"/>
      <c r="B37" s="171"/>
      <c r="C37" s="172"/>
      <c r="D37" s="179"/>
      <c r="E37" s="180"/>
      <c r="F37" s="181"/>
      <c r="G37" s="184"/>
      <c r="H37" s="184"/>
      <c r="I37" s="194"/>
      <c r="J37" s="194"/>
      <c r="K37" s="51"/>
      <c r="L37" s="196"/>
      <c r="M37" s="194"/>
      <c r="N37" s="196"/>
      <c r="O37" s="191"/>
      <c r="P37" s="194"/>
    </row>
    <row r="38" spans="1:16" ht="54" customHeight="1">
      <c r="A38" s="202" t="s">
        <v>134</v>
      </c>
      <c r="B38" s="203"/>
      <c r="C38" s="204"/>
      <c r="D38" s="202" t="s">
        <v>75</v>
      </c>
      <c r="E38" s="205"/>
      <c r="F38" s="206"/>
      <c r="G38" s="85">
        <v>13</v>
      </c>
      <c r="H38" s="85">
        <v>3</v>
      </c>
      <c r="I38" s="85">
        <v>3</v>
      </c>
      <c r="J38" s="85">
        <v>100</v>
      </c>
      <c r="K38" s="86"/>
      <c r="L38" s="85">
        <v>13</v>
      </c>
      <c r="M38" s="85">
        <v>3</v>
      </c>
      <c r="N38" s="86">
        <f>(M38*100)/L38</f>
        <v>23.076923076923077</v>
      </c>
      <c r="O38" s="86">
        <v>23.076923076923077</v>
      </c>
      <c r="P38" s="116"/>
    </row>
    <row r="39" spans="1:16">
      <c r="A39" s="207"/>
      <c r="B39" s="208"/>
      <c r="C39" s="209"/>
      <c r="D39" s="54"/>
      <c r="E39" s="54"/>
      <c r="F39" s="55"/>
      <c r="G39" s="53"/>
      <c r="H39" s="53"/>
      <c r="I39" s="56"/>
      <c r="J39" s="56"/>
      <c r="K39" s="56"/>
      <c r="L39" s="56"/>
      <c r="M39" s="56"/>
      <c r="N39" s="56"/>
      <c r="O39" s="56"/>
      <c r="P39" s="56"/>
    </row>
    <row r="40" spans="1:16" s="57" customFormat="1">
      <c r="A40" s="207"/>
      <c r="B40" s="208"/>
      <c r="C40" s="209"/>
      <c r="D40" s="54"/>
      <c r="E40" s="54"/>
      <c r="F40" s="55"/>
      <c r="G40" s="56"/>
      <c r="H40" s="56"/>
      <c r="I40" s="56"/>
      <c r="J40" s="56"/>
      <c r="K40" s="56"/>
      <c r="L40" s="56"/>
      <c r="M40" s="56"/>
      <c r="N40" s="56"/>
      <c r="O40" s="56"/>
      <c r="P40" s="56"/>
    </row>
    <row r="41" spans="1:16">
      <c r="C41" s="58"/>
      <c r="D41" s="58"/>
      <c r="E41" s="59"/>
      <c r="F41" s="59"/>
      <c r="G41" s="59"/>
    </row>
    <row r="42" spans="1:16">
      <c r="C42" s="197" t="s">
        <v>39</v>
      </c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1:16" ht="25.5">
      <c r="C43" s="60" t="s">
        <v>40</v>
      </c>
      <c r="D43" s="210" t="s">
        <v>41</v>
      </c>
      <c r="E43" s="210"/>
      <c r="F43" s="210"/>
      <c r="G43" s="60">
        <v>2009</v>
      </c>
      <c r="H43" s="62">
        <v>2010</v>
      </c>
      <c r="I43" s="62">
        <v>2011</v>
      </c>
      <c r="J43" s="62">
        <v>2012</v>
      </c>
      <c r="K43" s="62"/>
      <c r="L43" s="62">
        <v>2013</v>
      </c>
      <c r="M43" s="62">
        <v>2014</v>
      </c>
      <c r="N43" s="110" t="s">
        <v>343</v>
      </c>
      <c r="O43" s="62" t="s">
        <v>36</v>
      </c>
    </row>
    <row r="44" spans="1:16" ht="38.25">
      <c r="C44" s="63" t="s">
        <v>331</v>
      </c>
      <c r="D44" s="197" t="s">
        <v>252</v>
      </c>
      <c r="E44" s="198"/>
      <c r="F44" s="199"/>
      <c r="G44" s="110">
        <v>17</v>
      </c>
      <c r="H44" s="62">
        <v>90</v>
      </c>
      <c r="I44" s="62">
        <v>64</v>
      </c>
      <c r="J44" s="62">
        <v>17</v>
      </c>
      <c r="K44" s="65"/>
      <c r="L44" s="62">
        <v>40</v>
      </c>
      <c r="M44" s="62">
        <v>8</v>
      </c>
      <c r="N44" s="62">
        <v>8</v>
      </c>
      <c r="O44" s="337"/>
    </row>
    <row r="45" spans="1:16">
      <c r="C45" s="63"/>
      <c r="D45" s="197"/>
      <c r="E45" s="198"/>
      <c r="F45" s="199"/>
      <c r="G45" s="64"/>
      <c r="H45" s="65"/>
      <c r="I45" s="65"/>
      <c r="J45" s="65"/>
      <c r="K45" s="65"/>
      <c r="L45" s="65"/>
      <c r="M45" s="65"/>
      <c r="N45" s="65"/>
      <c r="O45" s="65"/>
    </row>
    <row r="46" spans="1:16">
      <c r="C46" s="63"/>
      <c r="D46" s="197"/>
      <c r="E46" s="198"/>
      <c r="F46" s="199"/>
      <c r="G46" s="66"/>
      <c r="H46" s="66"/>
      <c r="I46" s="66"/>
      <c r="J46" s="66"/>
      <c r="K46" s="66"/>
      <c r="L46" s="66"/>
      <c r="M46" s="66"/>
      <c r="N46" s="65"/>
      <c r="O46" s="65"/>
    </row>
    <row r="47" spans="1:16">
      <c r="C47" s="31"/>
      <c r="D47" s="14"/>
      <c r="E47" s="14"/>
      <c r="F47" s="14"/>
      <c r="G47" s="67"/>
      <c r="H47" s="6"/>
      <c r="I47" s="6"/>
      <c r="J47" s="6"/>
      <c r="K47" s="6"/>
      <c r="L47" s="6"/>
      <c r="M47" s="6"/>
      <c r="N47" s="6"/>
      <c r="O47" s="6"/>
    </row>
    <row r="48" spans="1:16">
      <c r="C48" s="130" t="s">
        <v>42</v>
      </c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</row>
    <row r="50" spans="1:16">
      <c r="C50" s="200" t="s">
        <v>43</v>
      </c>
      <c r="D50" s="200"/>
      <c r="E50" s="200"/>
      <c r="F50" s="200"/>
      <c r="G50" s="200"/>
    </row>
    <row r="52" spans="1:16">
      <c r="C52" s="201" t="s">
        <v>44</v>
      </c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</row>
    <row r="53" spans="1:16">
      <c r="C53" s="201" t="s">
        <v>45</v>
      </c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</row>
    <row r="54" spans="1:16">
      <c r="C54" s="201" t="s">
        <v>46</v>
      </c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</row>
    <row r="61" spans="1:16">
      <c r="A61" s="230" t="s">
        <v>47</v>
      </c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</row>
    <row r="63" spans="1:16" ht="15">
      <c r="F63" s="231"/>
      <c r="G63" s="229"/>
      <c r="H63" s="229"/>
      <c r="I63" s="229"/>
      <c r="J63" s="229"/>
      <c r="K63" s="229"/>
      <c r="L63" s="229"/>
    </row>
    <row r="66" spans="1:13">
      <c r="A66" s="68"/>
    </row>
    <row r="67" spans="1:13">
      <c r="A67" s="68"/>
    </row>
    <row r="68" spans="1:13">
      <c r="A68" s="69"/>
    </row>
    <row r="69" spans="1:13">
      <c r="A69" s="69"/>
    </row>
    <row r="78" spans="1:13">
      <c r="I78" s="70"/>
      <c r="J78" s="71"/>
      <c r="K78" s="71"/>
      <c r="L78" s="232"/>
      <c r="M78" s="232"/>
    </row>
    <row r="79" spans="1:13">
      <c r="I79" s="70"/>
      <c r="J79" s="71"/>
      <c r="K79" s="71"/>
    </row>
    <row r="80" spans="1:13">
      <c r="A80" s="201" t="s">
        <v>49</v>
      </c>
      <c r="B80" s="201"/>
      <c r="C80" s="201"/>
    </row>
    <row r="81" spans="1:16">
      <c r="A81" s="201" t="s">
        <v>50</v>
      </c>
      <c r="B81" s="201"/>
      <c r="C81" s="201"/>
    </row>
    <row r="83" spans="1:16">
      <c r="A83" s="233"/>
      <c r="B83" s="128"/>
      <c r="C83" s="128"/>
      <c r="D83" s="128"/>
      <c r="E83" s="129"/>
      <c r="F83" s="233"/>
      <c r="G83" s="128"/>
      <c r="H83" s="129"/>
      <c r="I83" s="233"/>
      <c r="J83" s="129"/>
      <c r="K83" s="105"/>
      <c r="L83" s="233"/>
      <c r="M83" s="129"/>
    </row>
    <row r="84" spans="1:16" ht="51">
      <c r="A84" s="112" t="s">
        <v>51</v>
      </c>
      <c r="B84" s="112" t="s">
        <v>52</v>
      </c>
      <c r="C84" s="270" t="s">
        <v>53</v>
      </c>
      <c r="D84" s="271"/>
      <c r="E84" s="271"/>
      <c r="F84" s="271"/>
      <c r="G84" s="271"/>
      <c r="H84" s="271"/>
      <c r="I84" s="272"/>
      <c r="J84" s="270" t="s">
        <v>54</v>
      </c>
      <c r="K84" s="271"/>
      <c r="L84" s="271"/>
      <c r="M84" s="271"/>
      <c r="N84" s="271"/>
      <c r="O84" s="271"/>
      <c r="P84" s="271"/>
    </row>
    <row r="85" spans="1:16">
      <c r="A85" s="59"/>
      <c r="B85" s="59"/>
      <c r="C85" s="267">
        <v>2009</v>
      </c>
      <c r="D85" s="267">
        <v>2010</v>
      </c>
      <c r="E85" s="267">
        <v>2011</v>
      </c>
      <c r="F85" s="267">
        <v>2012</v>
      </c>
      <c r="G85" s="267">
        <v>2013</v>
      </c>
      <c r="H85" s="267">
        <v>2014</v>
      </c>
      <c r="I85" s="267" t="s">
        <v>211</v>
      </c>
      <c r="J85" s="267">
        <v>2009</v>
      </c>
      <c r="K85" s="267">
        <v>2010</v>
      </c>
      <c r="L85" s="267">
        <v>2011</v>
      </c>
      <c r="M85" s="267">
        <v>2012</v>
      </c>
      <c r="N85" s="267">
        <v>2013</v>
      </c>
      <c r="O85" s="267">
        <v>2014</v>
      </c>
      <c r="P85" s="267" t="s">
        <v>211</v>
      </c>
    </row>
    <row r="86" spans="1:16" ht="99">
      <c r="A86" s="300" t="s">
        <v>251</v>
      </c>
      <c r="B86" s="112" t="s">
        <v>252</v>
      </c>
      <c r="C86" s="112"/>
      <c r="D86" s="282">
        <v>4</v>
      </c>
      <c r="E86" s="112">
        <v>3</v>
      </c>
      <c r="F86" s="113">
        <v>4</v>
      </c>
      <c r="G86" s="112">
        <v>4</v>
      </c>
      <c r="H86" s="112">
        <v>4</v>
      </c>
      <c r="I86" s="113">
        <v>2</v>
      </c>
      <c r="J86" s="112"/>
      <c r="K86" s="282">
        <v>4</v>
      </c>
      <c r="L86" s="113">
        <v>4</v>
      </c>
      <c r="M86" s="112">
        <v>3</v>
      </c>
      <c r="N86" s="113">
        <v>2</v>
      </c>
      <c r="O86" s="299">
        <v>4</v>
      </c>
      <c r="P86" s="113">
        <v>2</v>
      </c>
    </row>
    <row r="87" spans="1:16" ht="99">
      <c r="A87" s="300" t="s">
        <v>253</v>
      </c>
      <c r="B87" s="112" t="s">
        <v>252</v>
      </c>
      <c r="C87" s="112"/>
      <c r="D87" s="282">
        <v>4</v>
      </c>
      <c r="E87" s="112">
        <v>4</v>
      </c>
      <c r="F87" s="113">
        <v>10</v>
      </c>
      <c r="G87" s="112">
        <v>25</v>
      </c>
      <c r="H87" s="112"/>
      <c r="I87" s="113">
        <v>1</v>
      </c>
      <c r="J87" s="112"/>
      <c r="K87" s="282">
        <v>4</v>
      </c>
      <c r="L87" s="113">
        <v>5</v>
      </c>
      <c r="M87" s="112">
        <v>11</v>
      </c>
      <c r="N87" s="113">
        <v>25</v>
      </c>
      <c r="O87" s="299"/>
      <c r="P87" s="113">
        <v>2</v>
      </c>
    </row>
    <row r="88" spans="1:16" ht="126">
      <c r="A88" s="300" t="s">
        <v>254</v>
      </c>
      <c r="B88" s="112" t="s">
        <v>252</v>
      </c>
      <c r="C88" s="112"/>
      <c r="D88" s="282">
        <v>44</v>
      </c>
      <c r="E88" s="112">
        <v>37</v>
      </c>
      <c r="F88" s="113"/>
      <c r="G88" s="112"/>
      <c r="H88" s="112"/>
      <c r="I88" s="113"/>
      <c r="J88" s="112"/>
      <c r="K88" s="282">
        <v>44</v>
      </c>
      <c r="L88" s="113">
        <v>42</v>
      </c>
      <c r="M88" s="112"/>
      <c r="N88" s="113"/>
      <c r="O88" s="299"/>
      <c r="P88" s="113"/>
    </row>
    <row r="89" spans="1:16" ht="72">
      <c r="A89" s="300" t="s">
        <v>255</v>
      </c>
      <c r="B89" s="112" t="s">
        <v>252</v>
      </c>
      <c r="C89" s="112"/>
      <c r="D89" s="282">
        <v>2</v>
      </c>
      <c r="E89" s="112">
        <v>2</v>
      </c>
      <c r="F89" s="113">
        <v>2</v>
      </c>
      <c r="G89" s="112">
        <v>2</v>
      </c>
      <c r="H89" s="112">
        <v>3</v>
      </c>
      <c r="I89" s="113">
        <v>1</v>
      </c>
      <c r="J89" s="112"/>
      <c r="K89" s="282">
        <v>2</v>
      </c>
      <c r="L89" s="113">
        <v>2</v>
      </c>
      <c r="M89" s="112">
        <v>2</v>
      </c>
      <c r="N89" s="113">
        <v>1</v>
      </c>
      <c r="O89" s="299">
        <v>3</v>
      </c>
      <c r="P89" s="113">
        <v>1</v>
      </c>
    </row>
    <row r="90" spans="1:16" ht="81">
      <c r="A90" s="300" t="s">
        <v>256</v>
      </c>
      <c r="B90" s="112" t="s">
        <v>252</v>
      </c>
      <c r="C90" s="112">
        <v>2</v>
      </c>
      <c r="D90" s="282">
        <v>4</v>
      </c>
      <c r="E90" s="112"/>
      <c r="F90" s="113"/>
      <c r="G90" s="112"/>
      <c r="H90" s="112"/>
      <c r="I90" s="113">
        <v>1</v>
      </c>
      <c r="J90" s="112">
        <v>3</v>
      </c>
      <c r="K90" s="282">
        <v>4</v>
      </c>
      <c r="L90" s="113"/>
      <c r="M90" s="112"/>
      <c r="N90" s="113"/>
      <c r="O90" s="299"/>
      <c r="P90" s="113">
        <v>1</v>
      </c>
    </row>
    <row r="91" spans="1:16" ht="171">
      <c r="A91" s="300" t="s">
        <v>257</v>
      </c>
      <c r="B91" s="112" t="s">
        <v>252</v>
      </c>
      <c r="C91" s="112"/>
      <c r="D91" s="282">
        <v>3</v>
      </c>
      <c r="E91" s="112"/>
      <c r="F91" s="113"/>
      <c r="G91" s="112"/>
      <c r="H91" s="112"/>
      <c r="I91" s="113"/>
      <c r="J91" s="112"/>
      <c r="K91" s="282">
        <v>3</v>
      </c>
      <c r="L91" s="113"/>
      <c r="M91" s="112"/>
      <c r="N91" s="113"/>
      <c r="O91" s="299"/>
      <c r="P91" s="113"/>
    </row>
    <row r="92" spans="1:16" ht="99">
      <c r="A92" s="300" t="s">
        <v>258</v>
      </c>
      <c r="B92" s="112" t="s">
        <v>252</v>
      </c>
      <c r="C92" s="112"/>
      <c r="D92" s="282">
        <v>2</v>
      </c>
      <c r="E92" s="112"/>
      <c r="F92" s="113"/>
      <c r="G92" s="112"/>
      <c r="H92" s="112"/>
      <c r="I92" s="113"/>
      <c r="J92" s="112"/>
      <c r="K92" s="282">
        <v>2</v>
      </c>
      <c r="L92" s="113"/>
      <c r="M92" s="112"/>
      <c r="N92" s="113"/>
      <c r="O92" s="299"/>
      <c r="P92" s="113"/>
    </row>
    <row r="93" spans="1:16" ht="162">
      <c r="A93" s="300" t="s">
        <v>259</v>
      </c>
      <c r="B93" s="112" t="s">
        <v>252</v>
      </c>
      <c r="C93" s="112">
        <v>4</v>
      </c>
      <c r="D93" s="282">
        <v>3</v>
      </c>
      <c r="E93" s="112"/>
      <c r="F93" s="113"/>
      <c r="G93" s="112"/>
      <c r="H93" s="112">
        <v>2</v>
      </c>
      <c r="I93" s="113">
        <v>1</v>
      </c>
      <c r="J93" s="112">
        <v>4</v>
      </c>
      <c r="K93" s="282">
        <v>3</v>
      </c>
      <c r="L93" s="113"/>
      <c r="M93" s="112">
        <v>1</v>
      </c>
      <c r="N93" s="113"/>
      <c r="O93" s="299"/>
      <c r="P93" s="113">
        <v>1</v>
      </c>
    </row>
    <row r="94" spans="1:16" ht="153">
      <c r="A94" s="300" t="s">
        <v>260</v>
      </c>
      <c r="B94" s="112" t="s">
        <v>252</v>
      </c>
      <c r="C94" s="112">
        <v>2</v>
      </c>
      <c r="D94" s="282">
        <v>2</v>
      </c>
      <c r="E94" s="112"/>
      <c r="F94" s="113"/>
      <c r="G94" s="112"/>
      <c r="H94" s="112"/>
      <c r="I94" s="113"/>
      <c r="J94" s="112">
        <v>2</v>
      </c>
      <c r="K94" s="282">
        <v>2</v>
      </c>
      <c r="L94" s="113"/>
      <c r="M94" s="112"/>
      <c r="N94" s="113"/>
      <c r="O94" s="299"/>
      <c r="P94" s="113"/>
    </row>
    <row r="95" spans="1:16" ht="81">
      <c r="A95" s="300" t="s">
        <v>261</v>
      </c>
      <c r="B95" s="112" t="s">
        <v>252</v>
      </c>
      <c r="C95" s="112"/>
      <c r="D95" s="282">
        <v>1</v>
      </c>
      <c r="E95" s="112"/>
      <c r="F95" s="113"/>
      <c r="G95" s="112"/>
      <c r="H95" s="112"/>
      <c r="I95" s="113"/>
      <c r="J95" s="112"/>
      <c r="K95" s="282">
        <v>1</v>
      </c>
      <c r="L95" s="113"/>
      <c r="M95" s="112"/>
      <c r="N95" s="113"/>
      <c r="O95" s="299"/>
      <c r="P95" s="113"/>
    </row>
    <row r="96" spans="1:16" ht="234">
      <c r="A96" s="301" t="s">
        <v>262</v>
      </c>
      <c r="B96" s="112" t="s">
        <v>252</v>
      </c>
      <c r="C96" s="112"/>
      <c r="D96" s="302">
        <v>13</v>
      </c>
      <c r="E96" s="112"/>
      <c r="F96" s="113"/>
      <c r="G96" s="112"/>
      <c r="H96" s="112"/>
      <c r="I96" s="113"/>
      <c r="J96" s="112"/>
      <c r="K96" s="302">
        <v>15</v>
      </c>
      <c r="L96" s="113"/>
      <c r="M96" s="112"/>
      <c r="N96" s="113"/>
      <c r="O96" s="299"/>
      <c r="P96" s="113"/>
    </row>
    <row r="97" spans="1:16" ht="108">
      <c r="A97" s="281" t="s">
        <v>263</v>
      </c>
      <c r="B97" s="112" t="s">
        <v>252</v>
      </c>
      <c r="C97" s="112"/>
      <c r="D97" s="302">
        <v>3</v>
      </c>
      <c r="E97" s="112"/>
      <c r="F97" s="113"/>
      <c r="G97" s="112"/>
      <c r="H97" s="112"/>
      <c r="I97" s="113"/>
      <c r="J97" s="112"/>
      <c r="K97" s="302">
        <v>3</v>
      </c>
      <c r="L97" s="113"/>
      <c r="M97" s="112"/>
      <c r="N97" s="113"/>
      <c r="O97" s="299"/>
      <c r="P97" s="113"/>
    </row>
    <row r="98" spans="1:16" ht="31.5" customHeight="1">
      <c r="A98" s="281" t="s">
        <v>169</v>
      </c>
      <c r="B98" s="112" t="s">
        <v>252</v>
      </c>
      <c r="C98" s="112"/>
      <c r="D98" s="302">
        <v>2</v>
      </c>
      <c r="E98" s="112"/>
      <c r="F98" s="113"/>
      <c r="G98" s="112"/>
      <c r="H98" s="112"/>
      <c r="I98" s="113"/>
      <c r="J98" s="112"/>
      <c r="K98" s="302">
        <v>2</v>
      </c>
      <c r="L98" s="113"/>
      <c r="M98" s="112"/>
      <c r="N98" s="113"/>
      <c r="O98" s="299"/>
      <c r="P98" s="113"/>
    </row>
    <row r="99" spans="1:16" ht="60" customHeight="1">
      <c r="A99" s="281" t="s">
        <v>264</v>
      </c>
      <c r="B99" s="112" t="s">
        <v>252</v>
      </c>
      <c r="C99" s="112"/>
      <c r="D99" s="302">
        <v>1</v>
      </c>
      <c r="E99" s="112"/>
      <c r="F99" s="113"/>
      <c r="G99" s="112"/>
      <c r="H99" s="112"/>
      <c r="I99" s="113"/>
      <c r="J99" s="112"/>
      <c r="K99" s="302">
        <v>1</v>
      </c>
      <c r="L99" s="113"/>
      <c r="M99" s="112"/>
      <c r="N99" s="113"/>
      <c r="O99" s="299"/>
      <c r="P99" s="113"/>
    </row>
    <row r="100" spans="1:16" ht="36.75" customHeight="1">
      <c r="A100" s="281" t="s">
        <v>166</v>
      </c>
      <c r="B100" s="112" t="s">
        <v>252</v>
      </c>
      <c r="C100" s="112">
        <v>1</v>
      </c>
      <c r="D100" s="302"/>
      <c r="E100" s="112"/>
      <c r="F100" s="113"/>
      <c r="G100" s="112">
        <v>2</v>
      </c>
      <c r="H100" s="112">
        <v>1</v>
      </c>
      <c r="I100" s="113">
        <v>1</v>
      </c>
      <c r="J100" s="112">
        <v>1</v>
      </c>
      <c r="K100" s="302"/>
      <c r="L100" s="113"/>
      <c r="M100" s="112"/>
      <c r="N100" s="113">
        <v>2</v>
      </c>
      <c r="O100" s="299">
        <v>1</v>
      </c>
      <c r="P100" s="113">
        <v>1</v>
      </c>
    </row>
    <row r="101" spans="1:16" ht="35.25" customHeight="1">
      <c r="A101" s="281" t="s">
        <v>167</v>
      </c>
      <c r="B101" s="112" t="s">
        <v>252</v>
      </c>
      <c r="C101" s="112">
        <v>1</v>
      </c>
      <c r="D101" s="302"/>
      <c r="E101" s="112"/>
      <c r="F101" s="113"/>
      <c r="G101" s="112"/>
      <c r="H101" s="112"/>
      <c r="I101" s="113"/>
      <c r="J101" s="112">
        <v>1</v>
      </c>
      <c r="K101" s="302"/>
      <c r="L101" s="113"/>
      <c r="M101" s="112"/>
      <c r="N101" s="113"/>
      <c r="O101" s="299"/>
      <c r="P101" s="113"/>
    </row>
    <row r="102" spans="1:16" ht="29.25" customHeight="1">
      <c r="A102" s="281" t="s">
        <v>168</v>
      </c>
      <c r="B102" s="112" t="s">
        <v>252</v>
      </c>
      <c r="C102" s="112">
        <v>4</v>
      </c>
      <c r="D102" s="302"/>
      <c r="E102" s="112"/>
      <c r="F102" s="113"/>
      <c r="G102" s="112"/>
      <c r="H102" s="112"/>
      <c r="I102" s="113"/>
      <c r="J102" s="112">
        <v>4</v>
      </c>
      <c r="K102" s="302"/>
      <c r="L102" s="113"/>
      <c r="M102" s="112"/>
      <c r="N102" s="113"/>
      <c r="O102" s="299"/>
      <c r="P102" s="113"/>
    </row>
    <row r="103" spans="1:16" ht="27.75" customHeight="1">
      <c r="A103" s="281" t="s">
        <v>169</v>
      </c>
      <c r="B103" s="112" t="s">
        <v>252</v>
      </c>
      <c r="C103" s="112">
        <v>2</v>
      </c>
      <c r="D103" s="302"/>
      <c r="E103" s="112"/>
      <c r="F103" s="113"/>
      <c r="G103" s="112"/>
      <c r="H103" s="112"/>
      <c r="I103" s="113"/>
      <c r="J103" s="112">
        <v>2</v>
      </c>
      <c r="K103" s="302"/>
      <c r="L103" s="113"/>
      <c r="M103" s="112"/>
      <c r="N103" s="113"/>
      <c r="O103" s="299"/>
      <c r="P103" s="113"/>
    </row>
    <row r="104" spans="1:16" ht="40.5" customHeight="1">
      <c r="A104" s="303" t="s">
        <v>265</v>
      </c>
      <c r="B104" s="112" t="s">
        <v>252</v>
      </c>
      <c r="C104" s="113"/>
      <c r="D104" s="113"/>
      <c r="E104" s="113">
        <v>6</v>
      </c>
      <c r="F104" s="113"/>
      <c r="G104" s="113"/>
      <c r="H104" s="113"/>
      <c r="I104" s="113"/>
      <c r="J104" s="113"/>
      <c r="K104" s="113"/>
      <c r="L104" s="113">
        <v>6</v>
      </c>
      <c r="M104" s="113"/>
      <c r="N104" s="113"/>
      <c r="O104" s="113"/>
      <c r="P104" s="113"/>
    </row>
    <row r="105" spans="1:16" ht="54">
      <c r="A105" s="290" t="s">
        <v>266</v>
      </c>
      <c r="B105" s="112" t="s">
        <v>252</v>
      </c>
      <c r="C105" s="113"/>
      <c r="D105" s="113"/>
      <c r="E105" s="113">
        <v>3</v>
      </c>
      <c r="F105" s="113"/>
      <c r="G105" s="113"/>
      <c r="H105" s="113"/>
      <c r="I105" s="113"/>
      <c r="J105" s="113"/>
      <c r="K105" s="113"/>
      <c r="L105" s="113">
        <v>5</v>
      </c>
      <c r="M105" s="113"/>
      <c r="N105" s="113"/>
      <c r="O105" s="113"/>
      <c r="P105" s="113"/>
    </row>
    <row r="106" spans="1:16" ht="81">
      <c r="A106" s="304" t="s">
        <v>267</v>
      </c>
      <c r="B106" s="112" t="s">
        <v>252</v>
      </c>
      <c r="C106" s="114"/>
      <c r="D106" s="114"/>
      <c r="E106" s="114"/>
      <c r="F106" s="114"/>
      <c r="G106" s="113">
        <v>13</v>
      </c>
      <c r="H106" s="113"/>
      <c r="I106" s="114"/>
      <c r="J106" s="114"/>
      <c r="K106" s="114"/>
      <c r="L106" s="114"/>
      <c r="M106" s="114"/>
      <c r="N106" s="113">
        <v>10</v>
      </c>
      <c r="O106" s="113"/>
      <c r="P106" s="114"/>
    </row>
    <row r="110" spans="1:16">
      <c r="A110" s="101"/>
      <c r="B110" s="101"/>
      <c r="C110" s="101"/>
      <c r="D110" s="101"/>
      <c r="E110" s="101"/>
      <c r="F110" s="101"/>
    </row>
    <row r="111" spans="1:16">
      <c r="A111" s="101"/>
      <c r="B111" s="101" t="s">
        <v>123</v>
      </c>
      <c r="C111" s="101" t="s">
        <v>124</v>
      </c>
      <c r="D111" s="101" t="s">
        <v>125</v>
      </c>
      <c r="E111" s="101" t="s">
        <v>126</v>
      </c>
      <c r="F111" s="101"/>
    </row>
    <row r="112" spans="1:16">
      <c r="A112" s="101"/>
      <c r="B112" s="101">
        <v>13</v>
      </c>
      <c r="C112" s="101">
        <v>3</v>
      </c>
      <c r="D112" s="102">
        <f>(C112/B112)*100</f>
        <v>23.076923076923077</v>
      </c>
      <c r="E112" s="102">
        <f>(100-D112)</f>
        <v>76.92307692307692</v>
      </c>
      <c r="F112" s="101"/>
    </row>
    <row r="113" spans="1:6">
      <c r="A113" s="101"/>
      <c r="B113" s="101"/>
      <c r="C113" s="101"/>
      <c r="D113" s="101"/>
      <c r="E113" s="101"/>
      <c r="F113" s="101"/>
    </row>
    <row r="114" spans="1:6">
      <c r="A114" s="101"/>
      <c r="B114" s="101"/>
      <c r="C114" s="101"/>
      <c r="D114" s="101"/>
      <c r="E114" s="101"/>
      <c r="F114" s="101"/>
    </row>
    <row r="115" spans="1:6">
      <c r="A115" s="101"/>
      <c r="B115" s="101"/>
      <c r="C115" s="101"/>
      <c r="D115" s="101"/>
      <c r="E115" s="101"/>
      <c r="F115" s="101"/>
    </row>
    <row r="116" spans="1:6">
      <c r="A116" s="101"/>
      <c r="B116" s="101"/>
      <c r="C116" s="101"/>
      <c r="D116" s="101"/>
      <c r="E116" s="101"/>
      <c r="F116" s="101"/>
    </row>
  </sheetData>
  <mergeCells count="76">
    <mergeCell ref="A10:C10"/>
    <mergeCell ref="D10:J10"/>
    <mergeCell ref="L10:M10"/>
    <mergeCell ref="N10:Q10"/>
    <mergeCell ref="A12:C12"/>
    <mergeCell ref="D12:Q12"/>
    <mergeCell ref="A4:Q4"/>
    <mergeCell ref="A6:C6"/>
    <mergeCell ref="O6:Q6"/>
    <mergeCell ref="A8:C8"/>
    <mergeCell ref="D8:J8"/>
    <mergeCell ref="L8:N8"/>
    <mergeCell ref="O8:Q8"/>
    <mergeCell ref="A20:C20"/>
    <mergeCell ref="A22:C22"/>
    <mergeCell ref="D22:N22"/>
    <mergeCell ref="P22:Q22"/>
    <mergeCell ref="A24:C24"/>
    <mergeCell ref="D24:Q24"/>
    <mergeCell ref="A14:C14"/>
    <mergeCell ref="D14:Q14"/>
    <mergeCell ref="A16:C18"/>
    <mergeCell ref="D16:G17"/>
    <mergeCell ref="H16:I17"/>
    <mergeCell ref="J16:N16"/>
    <mergeCell ref="O16:Q16"/>
    <mergeCell ref="H18:I18"/>
    <mergeCell ref="A33:C33"/>
    <mergeCell ref="D33:G33"/>
    <mergeCell ref="A35:C37"/>
    <mergeCell ref="D35:F37"/>
    <mergeCell ref="G35:G37"/>
    <mergeCell ref="H35:J35"/>
    <mergeCell ref="A26:C26"/>
    <mergeCell ref="D26:Q26"/>
    <mergeCell ref="A28:C28"/>
    <mergeCell ref="D28:G28"/>
    <mergeCell ref="O28:P28"/>
    <mergeCell ref="A30:C30"/>
    <mergeCell ref="D30:G30"/>
    <mergeCell ref="I30:M30"/>
    <mergeCell ref="N30:P30"/>
    <mergeCell ref="L35:N35"/>
    <mergeCell ref="O35:O37"/>
    <mergeCell ref="P35:P37"/>
    <mergeCell ref="H36:H37"/>
    <mergeCell ref="I36:I37"/>
    <mergeCell ref="J36:J37"/>
    <mergeCell ref="L36:L37"/>
    <mergeCell ref="M36:M37"/>
    <mergeCell ref="N36:N37"/>
    <mergeCell ref="D44:F44"/>
    <mergeCell ref="D45:F45"/>
    <mergeCell ref="D46:F46"/>
    <mergeCell ref="C48:O48"/>
    <mergeCell ref="C50:G50"/>
    <mergeCell ref="C52:P52"/>
    <mergeCell ref="A38:C38"/>
    <mergeCell ref="D38:F38"/>
    <mergeCell ref="A39:C39"/>
    <mergeCell ref="A40:C40"/>
    <mergeCell ref="C42:O42"/>
    <mergeCell ref="D43:F43"/>
    <mergeCell ref="C53:P53"/>
    <mergeCell ref="C54:P54"/>
    <mergeCell ref="A61:P61"/>
    <mergeCell ref="F63:L63"/>
    <mergeCell ref="L78:M78"/>
    <mergeCell ref="A80:C80"/>
    <mergeCell ref="A81:C81"/>
    <mergeCell ref="A83:E83"/>
    <mergeCell ref="F83:H83"/>
    <mergeCell ref="I83:J83"/>
    <mergeCell ref="L83:M83"/>
    <mergeCell ref="C84:I84"/>
    <mergeCell ref="J84:P84"/>
  </mergeCells>
  <printOptions horizontalCentered="1"/>
  <pageMargins left="0.35433070866141736" right="0.27559055118110237" top="0.43307086614173229" bottom="0.39370078740157483" header="0.31496062992125984" footer="0.15748031496062992"/>
  <pageSetup scale="66" fitToHeight="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1"/>
  <sheetViews>
    <sheetView topLeftCell="A29" zoomScaleNormal="100" workbookViewId="0">
      <selection activeCell="O44" sqref="O44"/>
    </sheetView>
  </sheetViews>
  <sheetFormatPr baseColWidth="10" defaultRowHeight="12.75"/>
  <cols>
    <col min="1" max="2" width="11.42578125" style="4"/>
    <col min="3" max="3" width="14" style="4" customWidth="1"/>
    <col min="4" max="11" width="11.42578125" style="4"/>
    <col min="12" max="12" width="12.42578125" style="4" customWidth="1"/>
    <col min="13" max="16384" width="11.42578125" style="4"/>
  </cols>
  <sheetData>
    <row r="1" spans="1:1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27.75" customHeight="1">
      <c r="A4" s="124" t="s">
        <v>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6"/>
    </row>
    <row r="5" spans="1:17">
      <c r="A5" s="2"/>
      <c r="B5" s="2"/>
      <c r="C5" s="2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7" ht="15">
      <c r="A6" s="118" t="s">
        <v>1</v>
      </c>
      <c r="B6" s="118"/>
      <c r="C6" s="127"/>
      <c r="D6" s="80" t="s">
        <v>55</v>
      </c>
      <c r="E6" s="9"/>
      <c r="F6" s="9"/>
      <c r="G6" s="9"/>
      <c r="H6" s="9"/>
      <c r="I6" s="9"/>
      <c r="J6" s="9"/>
      <c r="K6" s="10"/>
      <c r="L6" s="11"/>
      <c r="M6" s="11"/>
      <c r="N6" s="11"/>
      <c r="O6" s="128"/>
      <c r="P6" s="128"/>
      <c r="Q6" s="129"/>
    </row>
    <row r="7" spans="1:17">
      <c r="A7" s="6"/>
      <c r="B7" s="6"/>
      <c r="C7" s="6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6"/>
      <c r="P7" s="6"/>
    </row>
    <row r="8" spans="1:17" ht="29.25" customHeight="1">
      <c r="A8" s="130" t="s">
        <v>2</v>
      </c>
      <c r="B8" s="130"/>
      <c r="C8" s="131"/>
      <c r="D8" s="132" t="s">
        <v>76</v>
      </c>
      <c r="E8" s="133"/>
      <c r="F8" s="133"/>
      <c r="G8" s="133"/>
      <c r="H8" s="133"/>
      <c r="I8" s="133"/>
      <c r="J8" s="134"/>
      <c r="K8" s="14"/>
      <c r="L8" s="135" t="s">
        <v>3</v>
      </c>
      <c r="M8" s="135"/>
      <c r="N8" s="135"/>
      <c r="O8" s="136" t="s">
        <v>143</v>
      </c>
      <c r="P8" s="137"/>
      <c r="Q8" s="138"/>
    </row>
    <row r="9" spans="1:17">
      <c r="A9" s="6"/>
      <c r="B9" s="6"/>
      <c r="C9" s="16"/>
      <c r="D9" s="1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7" ht="15">
      <c r="A10" s="118" t="s">
        <v>4</v>
      </c>
      <c r="B10" s="118"/>
      <c r="C10" s="118"/>
      <c r="D10" s="253" t="s">
        <v>56</v>
      </c>
      <c r="E10" s="254"/>
      <c r="F10" s="254"/>
      <c r="G10" s="254"/>
      <c r="H10" s="254"/>
      <c r="I10" s="254"/>
      <c r="J10" s="255"/>
      <c r="K10" s="16"/>
      <c r="L10" s="122" t="s">
        <v>5</v>
      </c>
      <c r="M10" s="123"/>
      <c r="N10" s="119" t="s">
        <v>57</v>
      </c>
      <c r="O10" s="120"/>
      <c r="P10" s="120"/>
      <c r="Q10" s="121"/>
    </row>
    <row r="11" spans="1:17">
      <c r="A11" s="17"/>
      <c r="B11" s="17"/>
      <c r="C11" s="17"/>
      <c r="D11" s="16"/>
      <c r="E11" s="16"/>
      <c r="F11" s="16"/>
      <c r="G11" s="16"/>
      <c r="H11" s="16"/>
      <c r="I11" s="16"/>
      <c r="J11" s="16"/>
      <c r="K11" s="16"/>
      <c r="L11" s="6"/>
      <c r="M11" s="18"/>
      <c r="N11" s="18"/>
      <c r="O11" s="18"/>
      <c r="P11" s="19"/>
    </row>
    <row r="12" spans="1:17" ht="35.25" customHeight="1">
      <c r="A12" s="118" t="s">
        <v>6</v>
      </c>
      <c r="B12" s="118"/>
      <c r="C12" s="118"/>
      <c r="D12" s="136" t="s">
        <v>77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8"/>
    </row>
    <row r="13" spans="1:17">
      <c r="A13" s="17"/>
      <c r="B13" s="17"/>
      <c r="C13" s="17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5">
      <c r="A14" s="118" t="s">
        <v>7</v>
      </c>
      <c r="B14" s="147"/>
      <c r="C14" s="147"/>
      <c r="D14" s="250" t="s">
        <v>102</v>
      </c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2"/>
    </row>
    <row r="15" spans="1:17">
      <c r="A15" s="17"/>
      <c r="B15" s="17"/>
      <c r="C15" s="17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>
      <c r="A16" s="151" t="s">
        <v>8</v>
      </c>
      <c r="B16" s="152"/>
      <c r="C16" s="152"/>
      <c r="D16" s="157" t="s">
        <v>9</v>
      </c>
      <c r="E16" s="157"/>
      <c r="F16" s="157"/>
      <c r="G16" s="157"/>
      <c r="H16" s="157" t="s">
        <v>10</v>
      </c>
      <c r="I16" s="157"/>
      <c r="J16" s="158" t="s">
        <v>11</v>
      </c>
      <c r="K16" s="158"/>
      <c r="L16" s="158"/>
      <c r="M16" s="158"/>
      <c r="N16" s="158"/>
      <c r="O16" s="159" t="s">
        <v>12</v>
      </c>
      <c r="P16" s="160"/>
      <c r="Q16" s="161"/>
    </row>
    <row r="17" spans="1:17" ht="36">
      <c r="A17" s="153"/>
      <c r="B17" s="154"/>
      <c r="C17" s="154"/>
      <c r="D17" s="157"/>
      <c r="E17" s="157"/>
      <c r="F17" s="157"/>
      <c r="G17" s="157"/>
      <c r="H17" s="157"/>
      <c r="I17" s="157"/>
      <c r="J17" s="20" t="s">
        <v>13</v>
      </c>
      <c r="K17" s="21" t="s">
        <v>14</v>
      </c>
      <c r="L17" s="21" t="s">
        <v>15</v>
      </c>
      <c r="M17" s="22" t="s">
        <v>16</v>
      </c>
      <c r="N17" s="22" t="s">
        <v>17</v>
      </c>
      <c r="O17" s="23" t="s">
        <v>15</v>
      </c>
      <c r="P17" s="22" t="s">
        <v>18</v>
      </c>
      <c r="Q17" s="22" t="s">
        <v>17</v>
      </c>
    </row>
    <row r="18" spans="1:17" ht="15">
      <c r="A18" s="155"/>
      <c r="B18" s="156"/>
      <c r="C18" s="156"/>
      <c r="D18" s="83">
        <v>4387043</v>
      </c>
      <c r="E18" s="81"/>
      <c r="F18" s="81"/>
      <c r="G18" s="81"/>
      <c r="H18" s="162"/>
      <c r="I18" s="162"/>
      <c r="J18" s="83">
        <v>1751581.901018597</v>
      </c>
      <c r="K18" s="83">
        <v>814304</v>
      </c>
      <c r="L18" s="83">
        <v>814304</v>
      </c>
      <c r="M18" s="82">
        <v>764143</v>
      </c>
      <c r="N18" s="84">
        <f>(M18/L18)*100</f>
        <v>93.840015522458444</v>
      </c>
      <c r="O18" s="83">
        <v>814304</v>
      </c>
      <c r="P18" s="83">
        <v>764143</v>
      </c>
      <c r="Q18" s="84">
        <f>(P18/O18)*100</f>
        <v>93.840015522458444</v>
      </c>
    </row>
    <row r="19" spans="1:17">
      <c r="A19" s="17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>
      <c r="A20" s="118" t="s">
        <v>20</v>
      </c>
      <c r="B20" s="118"/>
      <c r="C20" s="118"/>
      <c r="D20" s="24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7">
      <c r="A21" s="6"/>
      <c r="B21" s="6"/>
      <c r="C21" s="18"/>
      <c r="D21" s="18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7" ht="15">
      <c r="A22" s="130" t="s">
        <v>21</v>
      </c>
      <c r="B22" s="130"/>
      <c r="C22" s="131"/>
      <c r="D22" s="139" t="s">
        <v>78</v>
      </c>
      <c r="E22" s="140"/>
      <c r="F22" s="140"/>
      <c r="G22" s="140"/>
      <c r="H22" s="140"/>
      <c r="I22" s="140"/>
      <c r="J22" s="140"/>
      <c r="K22" s="140"/>
      <c r="L22" s="140"/>
      <c r="M22" s="140"/>
      <c r="N22" s="141"/>
      <c r="O22" s="26" t="s">
        <v>22</v>
      </c>
      <c r="P22" s="142" t="s">
        <v>62</v>
      </c>
      <c r="Q22" s="143"/>
    </row>
    <row r="23" spans="1:17">
      <c r="A23" s="6"/>
      <c r="B23" s="6"/>
      <c r="C23" s="27"/>
      <c r="D23" s="27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7" ht="15">
      <c r="A24" s="118" t="s">
        <v>23</v>
      </c>
      <c r="B24" s="118"/>
      <c r="C24" s="127"/>
      <c r="D24" s="144" t="s">
        <v>79</v>
      </c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6"/>
    </row>
    <row r="25" spans="1:17">
      <c r="A25" s="6"/>
      <c r="B25" s="6"/>
      <c r="C25" s="27"/>
      <c r="D25" s="27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7" ht="15">
      <c r="A26" s="118" t="s">
        <v>24</v>
      </c>
      <c r="B26" s="118"/>
      <c r="C26" s="127"/>
      <c r="D26" s="144" t="s">
        <v>80</v>
      </c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6"/>
    </row>
    <row r="27" spans="1:17">
      <c r="A27" s="6"/>
      <c r="B27" s="6"/>
      <c r="C27" s="27"/>
      <c r="D27" s="28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7" ht="15">
      <c r="A28" s="130" t="s">
        <v>25</v>
      </c>
      <c r="B28" s="130"/>
      <c r="C28" s="131"/>
      <c r="D28" s="133" t="s">
        <v>63</v>
      </c>
      <c r="E28" s="133"/>
      <c r="F28" s="133"/>
      <c r="G28" s="134"/>
      <c r="H28" s="6"/>
      <c r="I28" s="29" t="s">
        <v>26</v>
      </c>
      <c r="J28" s="29"/>
      <c r="K28" s="29"/>
      <c r="L28" s="29"/>
      <c r="M28" s="29"/>
      <c r="N28" s="29"/>
      <c r="O28" s="119" t="s">
        <v>64</v>
      </c>
      <c r="P28" s="121"/>
    </row>
    <row r="29" spans="1:17">
      <c r="A29" s="6"/>
      <c r="B29" s="6"/>
      <c r="C29" s="17"/>
      <c r="D29" s="3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7" ht="12.75" customHeight="1">
      <c r="A30" s="130" t="s">
        <v>27</v>
      </c>
      <c r="B30" s="130"/>
      <c r="C30" s="131"/>
      <c r="D30" s="188" t="s">
        <v>162</v>
      </c>
      <c r="E30" s="137"/>
      <c r="F30" s="137"/>
      <c r="G30" s="138"/>
      <c r="H30" s="6"/>
      <c r="I30" s="130" t="s">
        <v>28</v>
      </c>
      <c r="J30" s="130"/>
      <c r="K30" s="130"/>
      <c r="L30" s="130"/>
      <c r="M30" s="130"/>
      <c r="N30" s="136" t="s">
        <v>65</v>
      </c>
      <c r="O30" s="137"/>
      <c r="P30" s="138"/>
    </row>
    <row r="31" spans="1:17">
      <c r="A31" s="31"/>
      <c r="B31" s="31"/>
      <c r="C31" s="31"/>
      <c r="D31" s="32"/>
      <c r="E31" s="31"/>
      <c r="F31" s="31"/>
      <c r="G31" s="31"/>
      <c r="H31" s="6"/>
      <c r="I31" s="31"/>
      <c r="J31" s="31"/>
      <c r="K31" s="31"/>
      <c r="L31" s="31"/>
      <c r="M31" s="31"/>
      <c r="N31" s="14"/>
      <c r="O31" s="14"/>
      <c r="P31" s="14"/>
    </row>
    <row r="32" spans="1:17" ht="15">
      <c r="A32" s="6"/>
      <c r="B32" s="6"/>
      <c r="C32" s="33"/>
      <c r="D32" s="3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14.25">
      <c r="A33" s="118" t="s">
        <v>29</v>
      </c>
      <c r="B33" s="118"/>
      <c r="C33" s="118"/>
      <c r="D33" s="163" t="s">
        <v>30</v>
      </c>
      <c r="E33" s="163"/>
      <c r="F33" s="163"/>
      <c r="G33" s="163"/>
      <c r="H33" s="85" t="s">
        <v>210</v>
      </c>
      <c r="I33" s="6"/>
      <c r="J33" s="6"/>
      <c r="K33" s="6"/>
      <c r="L33" s="6"/>
      <c r="M33" s="6"/>
      <c r="N33" s="6"/>
      <c r="O33" s="6"/>
      <c r="P33" s="6"/>
    </row>
    <row r="34" spans="1:16">
      <c r="A34" s="35"/>
      <c r="B34" s="35"/>
      <c r="C34" s="35"/>
      <c r="D34" s="19"/>
      <c r="E34" s="19"/>
      <c r="F34" s="19"/>
      <c r="G34" s="19"/>
      <c r="H34" s="6"/>
      <c r="I34" s="6"/>
      <c r="J34" s="6"/>
      <c r="K34" s="6"/>
      <c r="L34" s="6"/>
      <c r="M34" s="6"/>
      <c r="N34" s="6"/>
      <c r="O34" s="6"/>
      <c r="P34" s="6"/>
    </row>
    <row r="35" spans="1:16">
      <c r="A35" s="164" t="s">
        <v>31</v>
      </c>
      <c r="B35" s="165"/>
      <c r="C35" s="166"/>
      <c r="D35" s="173" t="s">
        <v>32</v>
      </c>
      <c r="E35" s="174"/>
      <c r="F35" s="175"/>
      <c r="G35" s="182" t="s">
        <v>33</v>
      </c>
      <c r="H35" s="185" t="s">
        <v>11</v>
      </c>
      <c r="I35" s="186"/>
      <c r="J35" s="187"/>
      <c r="K35" s="40"/>
      <c r="L35" s="185" t="s">
        <v>34</v>
      </c>
      <c r="M35" s="186"/>
      <c r="N35" s="187"/>
      <c r="O35" s="189" t="s">
        <v>35</v>
      </c>
      <c r="P35" s="192" t="s">
        <v>36</v>
      </c>
    </row>
    <row r="36" spans="1:16">
      <c r="A36" s="167"/>
      <c r="B36" s="168"/>
      <c r="C36" s="169"/>
      <c r="D36" s="176"/>
      <c r="E36" s="177"/>
      <c r="F36" s="178"/>
      <c r="G36" s="183"/>
      <c r="H36" s="182" t="s">
        <v>13</v>
      </c>
      <c r="I36" s="192" t="s">
        <v>37</v>
      </c>
      <c r="J36" s="192" t="s">
        <v>38</v>
      </c>
      <c r="K36" s="46"/>
      <c r="L36" s="195" t="s">
        <v>13</v>
      </c>
      <c r="M36" s="192" t="s">
        <v>37</v>
      </c>
      <c r="N36" s="195" t="s">
        <v>38</v>
      </c>
      <c r="O36" s="190"/>
      <c r="P36" s="193"/>
    </row>
    <row r="37" spans="1:16" ht="21" customHeight="1">
      <c r="A37" s="170"/>
      <c r="B37" s="171"/>
      <c r="C37" s="172"/>
      <c r="D37" s="179"/>
      <c r="E37" s="180"/>
      <c r="F37" s="181"/>
      <c r="G37" s="184"/>
      <c r="H37" s="184"/>
      <c r="I37" s="194"/>
      <c r="J37" s="194"/>
      <c r="K37" s="51"/>
      <c r="L37" s="196"/>
      <c r="M37" s="194"/>
      <c r="N37" s="196"/>
      <c r="O37" s="191"/>
      <c r="P37" s="194"/>
    </row>
    <row r="38" spans="1:16" ht="59.25" customHeight="1">
      <c r="A38" s="202" t="s">
        <v>135</v>
      </c>
      <c r="B38" s="203"/>
      <c r="C38" s="204"/>
      <c r="D38" s="202" t="s">
        <v>129</v>
      </c>
      <c r="E38" s="205"/>
      <c r="F38" s="206"/>
      <c r="G38" s="85">
        <v>8</v>
      </c>
      <c r="H38" s="85">
        <v>2</v>
      </c>
      <c r="I38" s="85">
        <v>2</v>
      </c>
      <c r="J38" s="85">
        <v>100</v>
      </c>
      <c r="K38" s="86"/>
      <c r="L38" s="85">
        <v>8</v>
      </c>
      <c r="M38" s="85">
        <v>2</v>
      </c>
      <c r="N38" s="85">
        <f>(M38*100)/L38</f>
        <v>25</v>
      </c>
      <c r="O38" s="85">
        <v>25</v>
      </c>
      <c r="P38" s="117"/>
    </row>
    <row r="39" spans="1:16">
      <c r="A39" s="207"/>
      <c r="B39" s="208"/>
      <c r="C39" s="209"/>
      <c r="D39" s="54"/>
      <c r="E39" s="54"/>
      <c r="F39" s="55"/>
      <c r="G39" s="53"/>
      <c r="H39" s="53"/>
      <c r="I39" s="56"/>
      <c r="J39" s="56"/>
      <c r="K39" s="56"/>
      <c r="L39" s="56"/>
      <c r="M39" s="56"/>
      <c r="N39" s="56"/>
      <c r="O39" s="56"/>
      <c r="P39" s="56"/>
    </row>
    <row r="40" spans="1:16" s="57" customFormat="1">
      <c r="A40" s="207"/>
      <c r="B40" s="208"/>
      <c r="C40" s="209"/>
      <c r="D40" s="54"/>
      <c r="E40" s="54"/>
      <c r="F40" s="55"/>
      <c r="G40" s="56"/>
      <c r="H40" s="56"/>
      <c r="I40" s="56"/>
      <c r="J40" s="56"/>
      <c r="K40" s="56"/>
      <c r="L40" s="56"/>
      <c r="M40" s="56"/>
      <c r="N40" s="56"/>
      <c r="O40" s="56"/>
      <c r="P40" s="56"/>
    </row>
    <row r="41" spans="1:16">
      <c r="C41" s="58"/>
      <c r="D41" s="58"/>
      <c r="E41" s="59"/>
      <c r="F41" s="59"/>
      <c r="G41" s="59"/>
    </row>
    <row r="42" spans="1:16">
      <c r="C42" s="197" t="s">
        <v>39</v>
      </c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1:16" ht="25.5">
      <c r="C43" s="60" t="s">
        <v>40</v>
      </c>
      <c r="D43" s="210" t="s">
        <v>41</v>
      </c>
      <c r="E43" s="210"/>
      <c r="F43" s="210"/>
      <c r="G43" s="60">
        <v>2009</v>
      </c>
      <c r="H43" s="62">
        <v>2010</v>
      </c>
      <c r="I43" s="62">
        <v>2011</v>
      </c>
      <c r="J43" s="62">
        <v>2012</v>
      </c>
      <c r="K43" s="62"/>
      <c r="L43" s="62">
        <v>2013</v>
      </c>
      <c r="M43" s="62">
        <v>2014</v>
      </c>
      <c r="N43" s="110" t="s">
        <v>343</v>
      </c>
      <c r="O43" s="62" t="s">
        <v>36</v>
      </c>
    </row>
    <row r="44" spans="1:16" ht="38.25">
      <c r="C44" s="63" t="s">
        <v>332</v>
      </c>
      <c r="D44" s="197" t="s">
        <v>129</v>
      </c>
      <c r="E44" s="198"/>
      <c r="F44" s="199"/>
      <c r="G44" s="110">
        <v>37</v>
      </c>
      <c r="H44" s="62">
        <v>11</v>
      </c>
      <c r="I44" s="62">
        <v>6</v>
      </c>
      <c r="J44" s="333">
        <v>0</v>
      </c>
      <c r="K44" s="65"/>
      <c r="L44" s="333">
        <v>6</v>
      </c>
      <c r="M44" s="333">
        <v>6</v>
      </c>
      <c r="N44" s="333">
        <v>6</v>
      </c>
      <c r="O44" s="337"/>
    </row>
    <row r="45" spans="1:16">
      <c r="C45" s="63"/>
      <c r="D45" s="197"/>
      <c r="E45" s="198"/>
      <c r="F45" s="199"/>
      <c r="G45" s="64"/>
      <c r="H45" s="65"/>
      <c r="I45" s="65"/>
      <c r="J45" s="65"/>
      <c r="K45" s="65"/>
      <c r="L45" s="65"/>
      <c r="M45" s="65"/>
      <c r="N45" s="65"/>
      <c r="O45" s="65"/>
    </row>
    <row r="46" spans="1:16">
      <c r="C46" s="63"/>
      <c r="D46" s="197"/>
      <c r="E46" s="198"/>
      <c r="F46" s="199"/>
      <c r="G46" s="66"/>
      <c r="H46" s="66"/>
      <c r="I46" s="66"/>
      <c r="J46" s="66"/>
      <c r="K46" s="66"/>
      <c r="L46" s="66"/>
      <c r="M46" s="66"/>
      <c r="N46" s="65"/>
      <c r="O46" s="65"/>
    </row>
    <row r="47" spans="1:16">
      <c r="C47" s="31"/>
      <c r="D47" s="14"/>
      <c r="E47" s="14"/>
      <c r="F47" s="14"/>
      <c r="G47" s="67"/>
      <c r="H47" s="6"/>
      <c r="I47" s="6"/>
      <c r="J47" s="6"/>
      <c r="K47" s="6"/>
      <c r="L47" s="6"/>
      <c r="M47" s="6"/>
      <c r="N47" s="6"/>
      <c r="O47" s="6"/>
    </row>
    <row r="48" spans="1:16">
      <c r="C48" s="130" t="s">
        <v>42</v>
      </c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</row>
    <row r="50" spans="1:16">
      <c r="C50" s="200" t="s">
        <v>43</v>
      </c>
      <c r="D50" s="200"/>
      <c r="E50" s="200"/>
      <c r="F50" s="200"/>
      <c r="G50" s="200"/>
    </row>
    <row r="52" spans="1:16">
      <c r="C52" s="201" t="s">
        <v>44</v>
      </c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</row>
    <row r="53" spans="1:16">
      <c r="C53" s="201" t="s">
        <v>45</v>
      </c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</row>
    <row r="54" spans="1:16">
      <c r="C54" s="201" t="s">
        <v>46</v>
      </c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</row>
    <row r="61" spans="1:16">
      <c r="A61" s="230" t="s">
        <v>47</v>
      </c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</row>
    <row r="63" spans="1:16" ht="15">
      <c r="F63" s="231"/>
      <c r="G63" s="229"/>
      <c r="H63" s="229"/>
      <c r="I63" s="229"/>
      <c r="J63" s="229"/>
      <c r="K63" s="229"/>
      <c r="L63" s="229"/>
    </row>
    <row r="66" spans="1:13">
      <c r="A66" s="68"/>
    </row>
    <row r="67" spans="1:13">
      <c r="A67" s="68"/>
    </row>
    <row r="68" spans="1:13">
      <c r="A68" s="69"/>
    </row>
    <row r="69" spans="1:13">
      <c r="A69" s="69"/>
    </row>
    <row r="78" spans="1:13">
      <c r="I78" s="70"/>
      <c r="J78" s="71"/>
      <c r="K78" s="71"/>
      <c r="L78" s="232"/>
      <c r="M78" s="232"/>
    </row>
    <row r="79" spans="1:13">
      <c r="I79" s="70"/>
      <c r="J79" s="71"/>
      <c r="K79" s="71"/>
    </row>
    <row r="80" spans="1:13">
      <c r="A80" s="201" t="s">
        <v>49</v>
      </c>
      <c r="B80" s="201"/>
      <c r="C80" s="201"/>
    </row>
    <row r="82" spans="1:16">
      <c r="A82" s="211"/>
      <c r="B82" s="212"/>
      <c r="C82" s="212"/>
      <c r="D82" s="212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12"/>
      <c r="P82" s="213"/>
    </row>
    <row r="83" spans="1:16">
      <c r="A83" s="214"/>
      <c r="B83" s="215"/>
      <c r="C83" s="215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16"/>
    </row>
    <row r="84" spans="1:16">
      <c r="A84" s="214"/>
      <c r="B84" s="215"/>
      <c r="C84" s="215"/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5"/>
      <c r="P84" s="216"/>
    </row>
    <row r="85" spans="1:16">
      <c r="A85" s="214"/>
      <c r="B85" s="215"/>
      <c r="C85" s="215"/>
      <c r="D85" s="215"/>
      <c r="E85" s="215"/>
      <c r="F85" s="215"/>
      <c r="G85" s="215"/>
      <c r="H85" s="215"/>
      <c r="I85" s="215"/>
      <c r="J85" s="215"/>
      <c r="K85" s="215"/>
      <c r="L85" s="215"/>
      <c r="M85" s="215"/>
      <c r="N85" s="215"/>
      <c r="O85" s="215"/>
      <c r="P85" s="216"/>
    </row>
    <row r="86" spans="1:16">
      <c r="A86" s="217"/>
      <c r="B86" s="218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9"/>
    </row>
    <row r="88" spans="1:16">
      <c r="A88" s="201" t="s">
        <v>50</v>
      </c>
      <c r="B88" s="201"/>
      <c r="C88" s="201"/>
    </row>
    <row r="90" spans="1:16">
      <c r="A90" s="233"/>
      <c r="B90" s="128"/>
      <c r="C90" s="128"/>
      <c r="D90" s="128"/>
      <c r="E90" s="129"/>
      <c r="F90" s="233"/>
      <c r="G90" s="128"/>
      <c r="H90" s="129"/>
      <c r="I90" s="233"/>
      <c r="J90" s="129"/>
      <c r="K90" s="105"/>
      <c r="L90" s="233"/>
      <c r="M90" s="129"/>
    </row>
    <row r="91" spans="1:16" ht="51">
      <c r="A91" s="112" t="s">
        <v>51</v>
      </c>
      <c r="B91" s="112" t="s">
        <v>52</v>
      </c>
      <c r="C91" s="270" t="s">
        <v>53</v>
      </c>
      <c r="D91" s="271"/>
      <c r="E91" s="271"/>
      <c r="F91" s="271"/>
      <c r="G91" s="271"/>
      <c r="H91" s="271"/>
      <c r="I91" s="271"/>
      <c r="J91" s="234" t="s">
        <v>54</v>
      </c>
      <c r="K91" s="305"/>
      <c r="L91" s="305"/>
      <c r="M91" s="305"/>
      <c r="N91" s="305"/>
      <c r="O91" s="305"/>
      <c r="P91" s="305"/>
    </row>
    <row r="92" spans="1:16">
      <c r="A92" s="59"/>
      <c r="B92" s="59"/>
      <c r="C92" s="267">
        <v>2009</v>
      </c>
      <c r="D92" s="267">
        <v>2010</v>
      </c>
      <c r="E92" s="267">
        <v>2011</v>
      </c>
      <c r="F92" s="267">
        <v>2012</v>
      </c>
      <c r="G92" s="267">
        <v>2013</v>
      </c>
      <c r="H92" s="267">
        <v>2014</v>
      </c>
      <c r="I92" s="267" t="s">
        <v>211</v>
      </c>
      <c r="J92" s="112">
        <v>2009</v>
      </c>
      <c r="K92" s="112">
        <v>2010</v>
      </c>
      <c r="L92" s="112">
        <v>2011</v>
      </c>
      <c r="M92" s="112">
        <v>2012</v>
      </c>
      <c r="N92" s="112">
        <v>2013</v>
      </c>
      <c r="O92" s="112">
        <v>2014</v>
      </c>
      <c r="P92" s="112" t="s">
        <v>211</v>
      </c>
    </row>
    <row r="93" spans="1:16" ht="51">
      <c r="A93" s="306" t="s">
        <v>268</v>
      </c>
      <c r="B93" s="112" t="s">
        <v>269</v>
      </c>
      <c r="C93" s="112"/>
      <c r="D93" s="112">
        <v>6</v>
      </c>
      <c r="E93" s="112">
        <v>6</v>
      </c>
      <c r="F93" s="113"/>
      <c r="G93" s="112"/>
      <c r="H93" s="112"/>
      <c r="I93" s="293"/>
      <c r="J93" s="112"/>
      <c r="K93" s="112">
        <v>6</v>
      </c>
      <c r="L93" s="113">
        <v>6</v>
      </c>
      <c r="M93" s="112"/>
      <c r="N93" s="114"/>
      <c r="O93" s="269"/>
      <c r="P93" s="114"/>
    </row>
    <row r="94" spans="1:16" ht="78.75">
      <c r="A94" s="307" t="s">
        <v>270</v>
      </c>
      <c r="B94" s="112" t="s">
        <v>269</v>
      </c>
      <c r="C94" s="112"/>
      <c r="D94" s="275">
        <v>4</v>
      </c>
      <c r="E94" s="112"/>
      <c r="F94" s="113"/>
      <c r="G94" s="112"/>
      <c r="H94" s="112"/>
      <c r="I94" s="113"/>
      <c r="J94" s="112"/>
      <c r="K94" s="275">
        <v>4</v>
      </c>
      <c r="L94" s="114"/>
      <c r="M94" s="112"/>
      <c r="N94" s="114"/>
      <c r="O94" s="269"/>
      <c r="P94" s="114"/>
    </row>
    <row r="95" spans="1:16" ht="112.5">
      <c r="A95" s="307" t="s">
        <v>271</v>
      </c>
      <c r="B95" s="112" t="s">
        <v>269</v>
      </c>
      <c r="C95" s="112"/>
      <c r="D95" s="275">
        <v>1</v>
      </c>
      <c r="E95" s="112"/>
      <c r="F95" s="113"/>
      <c r="G95" s="112"/>
      <c r="H95" s="112"/>
      <c r="I95" s="113"/>
      <c r="J95" s="112"/>
      <c r="K95" s="275">
        <v>0</v>
      </c>
      <c r="L95" s="114"/>
      <c r="M95" s="112"/>
      <c r="N95" s="114"/>
      <c r="O95" s="269"/>
      <c r="P95" s="114"/>
    </row>
    <row r="96" spans="1:16" ht="180">
      <c r="A96" s="307" t="s">
        <v>272</v>
      </c>
      <c r="B96" s="112" t="s">
        <v>269</v>
      </c>
      <c r="C96" s="112"/>
      <c r="D96" s="275">
        <v>1</v>
      </c>
      <c r="E96" s="112"/>
      <c r="F96" s="113"/>
      <c r="G96" s="112"/>
      <c r="H96" s="112"/>
      <c r="I96" s="113"/>
      <c r="J96" s="112"/>
      <c r="K96" s="275">
        <v>1</v>
      </c>
      <c r="L96" s="114"/>
      <c r="M96" s="112"/>
      <c r="N96" s="114"/>
      <c r="O96" s="269"/>
      <c r="P96" s="114"/>
    </row>
    <row r="97" spans="1:16" ht="168.75">
      <c r="A97" s="307" t="s">
        <v>184</v>
      </c>
      <c r="B97" s="112" t="s">
        <v>269</v>
      </c>
      <c r="C97" s="112">
        <v>1</v>
      </c>
      <c r="D97" s="275"/>
      <c r="E97" s="112"/>
      <c r="F97" s="113"/>
      <c r="G97" s="112"/>
      <c r="H97" s="112"/>
      <c r="I97" s="113"/>
      <c r="J97" s="112">
        <v>2</v>
      </c>
      <c r="K97" s="275"/>
      <c r="L97" s="114"/>
      <c r="M97" s="112"/>
      <c r="N97" s="114"/>
      <c r="O97" s="269"/>
      <c r="P97" s="114"/>
    </row>
    <row r="98" spans="1:16" ht="39.75" customHeight="1">
      <c r="A98" s="307" t="s">
        <v>185</v>
      </c>
      <c r="B98" s="112" t="s">
        <v>269</v>
      </c>
      <c r="C98" s="112">
        <v>4</v>
      </c>
      <c r="D98" s="275"/>
      <c r="E98" s="112"/>
      <c r="F98" s="113"/>
      <c r="G98" s="112"/>
      <c r="H98" s="112"/>
      <c r="I98" s="113"/>
      <c r="J98" s="112">
        <v>4</v>
      </c>
      <c r="K98" s="275"/>
      <c r="L98" s="114"/>
      <c r="M98" s="112"/>
      <c r="N98" s="114"/>
      <c r="O98" s="269"/>
      <c r="P98" s="114"/>
    </row>
    <row r="99" spans="1:16" ht="30" customHeight="1">
      <c r="A99" s="307" t="s">
        <v>186</v>
      </c>
      <c r="B99" s="112" t="s">
        <v>269</v>
      </c>
      <c r="C99" s="112">
        <v>6</v>
      </c>
      <c r="D99" s="275"/>
      <c r="E99" s="112"/>
      <c r="F99" s="113"/>
      <c r="G99" s="112"/>
      <c r="H99" s="112"/>
      <c r="I99" s="113"/>
      <c r="J99" s="112">
        <v>6</v>
      </c>
      <c r="K99" s="275"/>
      <c r="L99" s="114"/>
      <c r="M99" s="112"/>
      <c r="N99" s="114"/>
      <c r="O99" s="269"/>
      <c r="P99" s="114"/>
    </row>
    <row r="100" spans="1:16" ht="30" customHeight="1">
      <c r="A100" s="307" t="s">
        <v>187</v>
      </c>
      <c r="B100" s="112" t="s">
        <v>269</v>
      </c>
      <c r="C100" s="112">
        <v>1</v>
      </c>
      <c r="D100" s="275"/>
      <c r="E100" s="112"/>
      <c r="F100" s="113"/>
      <c r="G100" s="112"/>
      <c r="H100" s="112"/>
      <c r="I100" s="113"/>
      <c r="J100" s="112">
        <v>1</v>
      </c>
      <c r="K100" s="275"/>
      <c r="L100" s="114"/>
      <c r="M100" s="112"/>
      <c r="N100" s="114"/>
      <c r="O100" s="269"/>
      <c r="P100" s="114"/>
    </row>
    <row r="101" spans="1:16" ht="30" customHeight="1">
      <c r="A101" s="307" t="s">
        <v>188</v>
      </c>
      <c r="B101" s="112" t="s">
        <v>269</v>
      </c>
      <c r="C101" s="112">
        <v>12</v>
      </c>
      <c r="D101" s="275"/>
      <c r="E101" s="112"/>
      <c r="F101" s="113"/>
      <c r="G101" s="112"/>
      <c r="H101" s="112"/>
      <c r="I101" s="113"/>
      <c r="J101" s="112">
        <v>12</v>
      </c>
      <c r="K101" s="275"/>
      <c r="L101" s="114"/>
      <c r="M101" s="112"/>
      <c r="N101" s="114"/>
      <c r="O101" s="114"/>
      <c r="P101" s="114"/>
    </row>
    <row r="102" spans="1:16" ht="30" customHeight="1">
      <c r="A102" s="307" t="s">
        <v>189</v>
      </c>
      <c r="B102" s="112" t="s">
        <v>269</v>
      </c>
      <c r="C102" s="112">
        <v>12</v>
      </c>
      <c r="D102" s="275"/>
      <c r="E102" s="112"/>
      <c r="F102" s="114"/>
      <c r="G102" s="114"/>
      <c r="H102" s="114"/>
      <c r="I102" s="114"/>
      <c r="J102" s="113">
        <v>12</v>
      </c>
      <c r="K102" s="114"/>
      <c r="L102" s="114"/>
      <c r="M102" s="114"/>
      <c r="N102" s="114"/>
      <c r="O102" s="114"/>
      <c r="P102" s="114"/>
    </row>
    <row r="103" spans="1:16" ht="30" customHeight="1">
      <c r="A103" s="307" t="s">
        <v>273</v>
      </c>
      <c r="B103" s="112" t="s">
        <v>269</v>
      </c>
      <c r="C103" s="112"/>
      <c r="D103" s="275"/>
      <c r="E103" s="112"/>
      <c r="F103" s="114"/>
      <c r="G103" s="113">
        <v>1</v>
      </c>
      <c r="H103" s="114">
        <v>1</v>
      </c>
      <c r="I103" s="114">
        <v>1</v>
      </c>
      <c r="J103" s="113"/>
      <c r="K103" s="114"/>
      <c r="L103" s="114"/>
      <c r="M103" s="114"/>
      <c r="N103" s="113">
        <v>1</v>
      </c>
      <c r="O103" s="113">
        <v>1</v>
      </c>
      <c r="P103" s="114">
        <v>1</v>
      </c>
    </row>
    <row r="104" spans="1:16" ht="168.75">
      <c r="A104" s="307" t="s">
        <v>274</v>
      </c>
      <c r="B104" s="112" t="s">
        <v>269</v>
      </c>
      <c r="C104" s="112"/>
      <c r="D104" s="275"/>
      <c r="E104" s="112"/>
      <c r="F104" s="114"/>
      <c r="G104" s="113">
        <v>1</v>
      </c>
      <c r="H104" s="114">
        <v>1</v>
      </c>
      <c r="I104" s="114">
        <v>1</v>
      </c>
      <c r="J104" s="113"/>
      <c r="K104" s="114"/>
      <c r="L104" s="114"/>
      <c r="M104" s="114"/>
      <c r="N104" s="113">
        <v>1</v>
      </c>
      <c r="O104" s="114">
        <v>1</v>
      </c>
      <c r="P104" s="114">
        <v>1</v>
      </c>
    </row>
    <row r="105" spans="1:16" ht="180">
      <c r="A105" s="307" t="s">
        <v>275</v>
      </c>
      <c r="B105" s="112" t="s">
        <v>269</v>
      </c>
      <c r="C105" s="112"/>
      <c r="D105" s="275"/>
      <c r="E105" s="112"/>
      <c r="F105" s="114"/>
      <c r="G105" s="113">
        <v>2</v>
      </c>
      <c r="H105" s="114">
        <v>2</v>
      </c>
      <c r="I105" s="114">
        <v>2</v>
      </c>
      <c r="J105" s="113"/>
      <c r="K105" s="114"/>
      <c r="L105" s="114"/>
      <c r="M105" s="114"/>
      <c r="N105" s="113">
        <v>2</v>
      </c>
      <c r="O105" s="113">
        <v>2</v>
      </c>
      <c r="P105" s="114">
        <v>2</v>
      </c>
    </row>
    <row r="106" spans="1:16" ht="146.25">
      <c r="A106" s="307" t="s">
        <v>276</v>
      </c>
      <c r="B106" s="112" t="s">
        <v>269</v>
      </c>
      <c r="C106" s="112"/>
      <c r="D106" s="275"/>
      <c r="E106" s="112"/>
      <c r="F106" s="114"/>
      <c r="G106" s="113">
        <v>2</v>
      </c>
      <c r="H106" s="114">
        <v>2</v>
      </c>
      <c r="I106" s="114"/>
      <c r="J106" s="113"/>
      <c r="K106" s="114"/>
      <c r="L106" s="114"/>
      <c r="M106" s="114"/>
      <c r="N106" s="113">
        <v>2</v>
      </c>
      <c r="O106" s="113">
        <v>2</v>
      </c>
      <c r="P106" s="114"/>
    </row>
    <row r="107" spans="1:16" ht="51">
      <c r="A107" s="307" t="s">
        <v>277</v>
      </c>
      <c r="B107" s="112" t="s">
        <v>269</v>
      </c>
      <c r="C107" s="114"/>
      <c r="D107" s="114"/>
      <c r="E107" s="114"/>
      <c r="F107" s="114"/>
      <c r="G107" s="114"/>
      <c r="H107" s="114"/>
      <c r="I107" s="114">
        <v>2</v>
      </c>
      <c r="J107" s="114"/>
      <c r="K107" s="114"/>
      <c r="L107" s="114"/>
      <c r="M107" s="114"/>
      <c r="N107" s="114"/>
      <c r="O107" s="114"/>
      <c r="P107" s="114">
        <v>2</v>
      </c>
    </row>
    <row r="108" spans="1:16">
      <c r="B108" s="101"/>
      <c r="C108" s="101"/>
      <c r="D108" s="101"/>
      <c r="E108" s="101"/>
    </row>
    <row r="109" spans="1:16">
      <c r="B109" s="101" t="s">
        <v>123</v>
      </c>
      <c r="C109" s="101" t="s">
        <v>124</v>
      </c>
      <c r="D109" s="101" t="s">
        <v>125</v>
      </c>
      <c r="E109" s="101" t="s">
        <v>126</v>
      </c>
    </row>
    <row r="110" spans="1:16">
      <c r="B110" s="101">
        <v>8</v>
      </c>
      <c r="C110" s="101">
        <v>2</v>
      </c>
      <c r="D110" s="102">
        <f>(C110/B110)*100</f>
        <v>25</v>
      </c>
      <c r="E110" s="102">
        <f>(100-D110)</f>
        <v>75</v>
      </c>
    </row>
    <row r="111" spans="1:16">
      <c r="B111" s="101"/>
      <c r="C111" s="101"/>
      <c r="D111" s="101"/>
      <c r="E111" s="101"/>
    </row>
  </sheetData>
  <mergeCells count="77">
    <mergeCell ref="A10:C10"/>
    <mergeCell ref="D10:J10"/>
    <mergeCell ref="L10:M10"/>
    <mergeCell ref="N10:Q10"/>
    <mergeCell ref="A12:C12"/>
    <mergeCell ref="D12:Q12"/>
    <mergeCell ref="A4:Q4"/>
    <mergeCell ref="A6:C6"/>
    <mergeCell ref="O6:Q6"/>
    <mergeCell ref="A8:C8"/>
    <mergeCell ref="D8:J8"/>
    <mergeCell ref="L8:N8"/>
    <mergeCell ref="O8:Q8"/>
    <mergeCell ref="A20:C20"/>
    <mergeCell ref="A22:C22"/>
    <mergeCell ref="D22:N22"/>
    <mergeCell ref="P22:Q22"/>
    <mergeCell ref="A24:C24"/>
    <mergeCell ref="D24:Q24"/>
    <mergeCell ref="A14:C14"/>
    <mergeCell ref="D14:Q14"/>
    <mergeCell ref="A16:C18"/>
    <mergeCell ref="D16:G17"/>
    <mergeCell ref="H16:I17"/>
    <mergeCell ref="J16:N16"/>
    <mergeCell ref="O16:Q16"/>
    <mergeCell ref="H18:I18"/>
    <mergeCell ref="A33:C33"/>
    <mergeCell ref="D33:G33"/>
    <mergeCell ref="A35:C37"/>
    <mergeCell ref="D35:F37"/>
    <mergeCell ref="G35:G37"/>
    <mergeCell ref="H35:J35"/>
    <mergeCell ref="A26:C26"/>
    <mergeCell ref="D26:Q26"/>
    <mergeCell ref="A28:C28"/>
    <mergeCell ref="D28:G28"/>
    <mergeCell ref="O28:P28"/>
    <mergeCell ref="A30:C30"/>
    <mergeCell ref="D30:G30"/>
    <mergeCell ref="I30:M30"/>
    <mergeCell ref="N30:P30"/>
    <mergeCell ref="L35:N35"/>
    <mergeCell ref="O35:O37"/>
    <mergeCell ref="P35:P37"/>
    <mergeCell ref="H36:H37"/>
    <mergeCell ref="I36:I37"/>
    <mergeCell ref="J36:J37"/>
    <mergeCell ref="L36:L37"/>
    <mergeCell ref="M36:M37"/>
    <mergeCell ref="N36:N37"/>
    <mergeCell ref="D44:F44"/>
    <mergeCell ref="D45:F45"/>
    <mergeCell ref="D46:F46"/>
    <mergeCell ref="C48:O48"/>
    <mergeCell ref="C50:G50"/>
    <mergeCell ref="C52:P52"/>
    <mergeCell ref="A38:C38"/>
    <mergeCell ref="D38:F38"/>
    <mergeCell ref="A39:C39"/>
    <mergeCell ref="A40:C40"/>
    <mergeCell ref="C42:O42"/>
    <mergeCell ref="D43:F43"/>
    <mergeCell ref="A82:P86"/>
    <mergeCell ref="A88:C88"/>
    <mergeCell ref="C53:P53"/>
    <mergeCell ref="C54:P54"/>
    <mergeCell ref="A61:P61"/>
    <mergeCell ref="F63:L63"/>
    <mergeCell ref="L78:M78"/>
    <mergeCell ref="A80:C80"/>
    <mergeCell ref="A90:E90"/>
    <mergeCell ref="F90:H90"/>
    <mergeCell ref="I90:J90"/>
    <mergeCell ref="L90:M90"/>
    <mergeCell ref="C91:I91"/>
    <mergeCell ref="J91:P91"/>
  </mergeCells>
  <printOptions horizontalCentered="1"/>
  <pageMargins left="0.35433070866141736" right="0.27559055118110237" top="0.43307086614173229" bottom="0.39370078740157483" header="0.31496062992125984" footer="0.15748031496062992"/>
  <pageSetup scale="66" fitToHeight="0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8"/>
  <sheetViews>
    <sheetView topLeftCell="A25" zoomScaleNormal="100" workbookViewId="0">
      <selection activeCell="O44" sqref="O44"/>
    </sheetView>
  </sheetViews>
  <sheetFormatPr baseColWidth="10" defaultRowHeight="12.75"/>
  <cols>
    <col min="1" max="2" width="11.42578125" style="4"/>
    <col min="3" max="3" width="14" style="4" customWidth="1"/>
    <col min="4" max="11" width="11.42578125" style="4"/>
    <col min="12" max="12" width="12.42578125" style="4" customWidth="1"/>
    <col min="13" max="16384" width="11.42578125" style="4"/>
  </cols>
  <sheetData>
    <row r="1" spans="1:1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27.75" customHeight="1">
      <c r="A4" s="124" t="s">
        <v>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6"/>
    </row>
    <row r="5" spans="1:17">
      <c r="A5" s="2"/>
      <c r="B5" s="2"/>
      <c r="C5" s="2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7" ht="15">
      <c r="A6" s="118" t="s">
        <v>1</v>
      </c>
      <c r="B6" s="118"/>
      <c r="C6" s="127"/>
      <c r="D6" s="80" t="s">
        <v>55</v>
      </c>
      <c r="E6" s="9"/>
      <c r="F6" s="9"/>
      <c r="G6" s="9"/>
      <c r="H6" s="9"/>
      <c r="I6" s="9"/>
      <c r="J6" s="9"/>
      <c r="K6" s="10"/>
      <c r="L6" s="11"/>
      <c r="M6" s="11"/>
      <c r="N6" s="11"/>
      <c r="O6" s="128"/>
      <c r="P6" s="128"/>
      <c r="Q6" s="129"/>
    </row>
    <row r="7" spans="1:17">
      <c r="A7" s="6"/>
      <c r="B7" s="6"/>
      <c r="C7" s="6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6"/>
      <c r="P7" s="6"/>
    </row>
    <row r="8" spans="1:17" ht="29.25" customHeight="1">
      <c r="A8" s="130" t="s">
        <v>2</v>
      </c>
      <c r="B8" s="130"/>
      <c r="C8" s="131"/>
      <c r="D8" s="132" t="s">
        <v>76</v>
      </c>
      <c r="E8" s="133"/>
      <c r="F8" s="133"/>
      <c r="G8" s="133"/>
      <c r="H8" s="133"/>
      <c r="I8" s="133"/>
      <c r="J8" s="134"/>
      <c r="K8" s="14"/>
      <c r="L8" s="135" t="s">
        <v>3</v>
      </c>
      <c r="M8" s="135"/>
      <c r="N8" s="135"/>
      <c r="O8" s="136" t="s">
        <v>143</v>
      </c>
      <c r="P8" s="137"/>
      <c r="Q8" s="138"/>
    </row>
    <row r="9" spans="1:17">
      <c r="A9" s="6"/>
      <c r="B9" s="6"/>
      <c r="C9" s="16"/>
      <c r="D9" s="1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7">
      <c r="A10" s="118" t="s">
        <v>4</v>
      </c>
      <c r="B10" s="118"/>
      <c r="C10" s="118"/>
      <c r="D10" s="253" t="s">
        <v>56</v>
      </c>
      <c r="E10" s="254"/>
      <c r="F10" s="254"/>
      <c r="G10" s="254"/>
      <c r="H10" s="254"/>
      <c r="I10" s="254"/>
      <c r="J10" s="255"/>
      <c r="K10" s="16"/>
      <c r="L10" s="122" t="s">
        <v>5</v>
      </c>
      <c r="M10" s="123"/>
      <c r="N10" s="253" t="s">
        <v>57</v>
      </c>
      <c r="O10" s="254"/>
      <c r="P10" s="254"/>
      <c r="Q10" s="255"/>
    </row>
    <row r="11" spans="1:17">
      <c r="A11" s="17"/>
      <c r="B11" s="17"/>
      <c r="C11" s="17"/>
      <c r="D11" s="16"/>
      <c r="E11" s="16"/>
      <c r="F11" s="16"/>
      <c r="G11" s="16"/>
      <c r="H11" s="16"/>
      <c r="I11" s="16"/>
      <c r="J11" s="16"/>
      <c r="K11" s="16"/>
      <c r="L11" s="6"/>
      <c r="M11" s="18"/>
      <c r="N11" s="18"/>
      <c r="O11" s="18"/>
      <c r="P11" s="19"/>
    </row>
    <row r="12" spans="1:17" ht="33.75" customHeight="1">
      <c r="A12" s="118" t="s">
        <v>6</v>
      </c>
      <c r="B12" s="118"/>
      <c r="C12" s="118"/>
      <c r="D12" s="136" t="s">
        <v>77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8"/>
    </row>
    <row r="13" spans="1:17">
      <c r="A13" s="17"/>
      <c r="B13" s="17"/>
      <c r="C13" s="17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5">
      <c r="A14" s="118" t="s">
        <v>7</v>
      </c>
      <c r="B14" s="147"/>
      <c r="C14" s="147"/>
      <c r="D14" s="148" t="s">
        <v>102</v>
      </c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7"/>
    </row>
    <row r="15" spans="1:17">
      <c r="A15" s="17"/>
      <c r="B15" s="17"/>
      <c r="C15" s="17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>
      <c r="A16" s="151" t="s">
        <v>8</v>
      </c>
      <c r="B16" s="152"/>
      <c r="C16" s="152"/>
      <c r="D16" s="157" t="s">
        <v>9</v>
      </c>
      <c r="E16" s="157"/>
      <c r="F16" s="157"/>
      <c r="G16" s="157"/>
      <c r="H16" s="157" t="s">
        <v>10</v>
      </c>
      <c r="I16" s="157"/>
      <c r="J16" s="158" t="s">
        <v>11</v>
      </c>
      <c r="K16" s="158"/>
      <c r="L16" s="158"/>
      <c r="M16" s="158"/>
      <c r="N16" s="158"/>
      <c r="O16" s="159" t="s">
        <v>12</v>
      </c>
      <c r="P16" s="160"/>
      <c r="Q16" s="161"/>
    </row>
    <row r="17" spans="1:17" ht="36">
      <c r="A17" s="153"/>
      <c r="B17" s="154"/>
      <c r="C17" s="154"/>
      <c r="D17" s="157"/>
      <c r="E17" s="157"/>
      <c r="F17" s="157"/>
      <c r="G17" s="157"/>
      <c r="H17" s="157"/>
      <c r="I17" s="157"/>
      <c r="J17" s="20" t="s">
        <v>13</v>
      </c>
      <c r="K17" s="21" t="s">
        <v>14</v>
      </c>
      <c r="L17" s="21" t="s">
        <v>15</v>
      </c>
      <c r="M17" s="22" t="s">
        <v>16</v>
      </c>
      <c r="N17" s="22" t="s">
        <v>17</v>
      </c>
      <c r="O17" s="23" t="s">
        <v>15</v>
      </c>
      <c r="P17" s="22" t="s">
        <v>18</v>
      </c>
      <c r="Q17" s="22" t="s">
        <v>17</v>
      </c>
    </row>
    <row r="18" spans="1:17" ht="15">
      <c r="A18" s="155"/>
      <c r="B18" s="156"/>
      <c r="C18" s="156"/>
      <c r="D18" s="83">
        <v>4387043</v>
      </c>
      <c r="E18" s="81"/>
      <c r="F18" s="81"/>
      <c r="G18" s="81"/>
      <c r="H18" s="162"/>
      <c r="I18" s="162"/>
      <c r="J18" s="83">
        <v>1751581.901018597</v>
      </c>
      <c r="K18" s="83">
        <v>814304</v>
      </c>
      <c r="L18" s="83">
        <v>814304</v>
      </c>
      <c r="M18" s="82">
        <v>764143</v>
      </c>
      <c r="N18" s="84">
        <f>(M18/L18)*100</f>
        <v>93.840015522458444</v>
      </c>
      <c r="O18" s="83">
        <v>814304</v>
      </c>
      <c r="P18" s="83">
        <v>764143</v>
      </c>
      <c r="Q18" s="84">
        <f>(P18/O18)*100</f>
        <v>93.840015522458444</v>
      </c>
    </row>
    <row r="19" spans="1:17">
      <c r="A19" s="17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>
      <c r="A20" s="118" t="s">
        <v>20</v>
      </c>
      <c r="B20" s="118"/>
      <c r="C20" s="118"/>
      <c r="D20" s="24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7">
      <c r="A21" s="6"/>
      <c r="B21" s="6"/>
      <c r="C21" s="18"/>
      <c r="D21" s="18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7" ht="15">
      <c r="A22" s="130" t="s">
        <v>21</v>
      </c>
      <c r="B22" s="130"/>
      <c r="C22" s="131"/>
      <c r="D22" s="139" t="s">
        <v>81</v>
      </c>
      <c r="E22" s="140"/>
      <c r="F22" s="140"/>
      <c r="G22" s="140"/>
      <c r="H22" s="140"/>
      <c r="I22" s="140"/>
      <c r="J22" s="140"/>
      <c r="K22" s="140"/>
      <c r="L22" s="140"/>
      <c r="M22" s="140"/>
      <c r="N22" s="141"/>
      <c r="O22" s="26" t="s">
        <v>22</v>
      </c>
      <c r="P22" s="136" t="s">
        <v>62</v>
      </c>
      <c r="Q22" s="138"/>
    </row>
    <row r="23" spans="1:17">
      <c r="A23" s="6"/>
      <c r="B23" s="6"/>
      <c r="C23" s="27"/>
      <c r="D23" s="27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7" ht="15">
      <c r="A24" s="118" t="s">
        <v>23</v>
      </c>
      <c r="B24" s="118"/>
      <c r="C24" s="127"/>
      <c r="D24" s="144" t="s">
        <v>82</v>
      </c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6"/>
    </row>
    <row r="25" spans="1:17">
      <c r="A25" s="6"/>
      <c r="B25" s="6"/>
      <c r="C25" s="27"/>
      <c r="D25" s="27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7" ht="15">
      <c r="A26" s="118" t="s">
        <v>24</v>
      </c>
      <c r="B26" s="118"/>
      <c r="C26" s="127"/>
      <c r="D26" s="144" t="s">
        <v>83</v>
      </c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6"/>
    </row>
    <row r="27" spans="1:17">
      <c r="A27" s="6"/>
      <c r="B27" s="6"/>
      <c r="C27" s="27"/>
      <c r="D27" s="28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7" ht="15">
      <c r="A28" s="130" t="s">
        <v>25</v>
      </c>
      <c r="B28" s="130"/>
      <c r="C28" s="131"/>
      <c r="D28" s="133" t="s">
        <v>63</v>
      </c>
      <c r="E28" s="133"/>
      <c r="F28" s="133"/>
      <c r="G28" s="134"/>
      <c r="H28" s="6"/>
      <c r="I28" s="29" t="s">
        <v>26</v>
      </c>
      <c r="J28" s="29"/>
      <c r="K28" s="29"/>
      <c r="L28" s="29"/>
      <c r="M28" s="29"/>
      <c r="N28" s="29"/>
      <c r="O28" s="119" t="s">
        <v>64</v>
      </c>
      <c r="P28" s="121"/>
    </row>
    <row r="29" spans="1:17">
      <c r="A29" s="6"/>
      <c r="B29" s="6"/>
      <c r="C29" s="17"/>
      <c r="D29" s="3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7" ht="12.75" customHeight="1">
      <c r="A30" s="130" t="s">
        <v>27</v>
      </c>
      <c r="B30" s="130"/>
      <c r="C30" s="131"/>
      <c r="D30" s="188" t="s">
        <v>162</v>
      </c>
      <c r="E30" s="137"/>
      <c r="F30" s="137"/>
      <c r="G30" s="138"/>
      <c r="H30" s="6"/>
      <c r="I30" s="130" t="s">
        <v>28</v>
      </c>
      <c r="J30" s="130"/>
      <c r="K30" s="130"/>
      <c r="L30" s="130"/>
      <c r="M30" s="130"/>
      <c r="N30" s="136" t="s">
        <v>65</v>
      </c>
      <c r="O30" s="137"/>
      <c r="P30" s="138"/>
    </row>
    <row r="31" spans="1:17">
      <c r="A31" s="31"/>
      <c r="B31" s="31"/>
      <c r="C31" s="31"/>
      <c r="D31" s="32"/>
      <c r="E31" s="31"/>
      <c r="F31" s="31"/>
      <c r="G31" s="31"/>
      <c r="H31" s="6"/>
      <c r="I31" s="31"/>
      <c r="J31" s="31"/>
      <c r="K31" s="31"/>
      <c r="L31" s="31"/>
      <c r="M31" s="31"/>
      <c r="N31" s="14"/>
      <c r="O31" s="14"/>
      <c r="P31" s="14"/>
    </row>
    <row r="32" spans="1:17" ht="15">
      <c r="A32" s="6"/>
      <c r="B32" s="6"/>
      <c r="C32" s="33"/>
      <c r="D32" s="3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14.25">
      <c r="A33" s="118" t="s">
        <v>29</v>
      </c>
      <c r="B33" s="118"/>
      <c r="C33" s="118"/>
      <c r="D33" s="163" t="s">
        <v>30</v>
      </c>
      <c r="E33" s="163"/>
      <c r="F33" s="163"/>
      <c r="G33" s="163"/>
      <c r="H33" s="89" t="s">
        <v>210</v>
      </c>
      <c r="I33" s="6"/>
      <c r="J33" s="6"/>
      <c r="K33" s="6"/>
      <c r="L33" s="6"/>
      <c r="M33" s="6"/>
      <c r="N33" s="6"/>
      <c r="O33" s="6"/>
      <c r="P33" s="6"/>
    </row>
    <row r="34" spans="1:16">
      <c r="A34" s="35"/>
      <c r="B34" s="35"/>
      <c r="C34" s="35"/>
      <c r="D34" s="19"/>
      <c r="E34" s="19"/>
      <c r="F34" s="19"/>
      <c r="G34" s="19"/>
      <c r="H34" s="6"/>
      <c r="I34" s="6"/>
      <c r="J34" s="6"/>
      <c r="K34" s="6"/>
      <c r="L34" s="6"/>
      <c r="M34" s="6"/>
      <c r="N34" s="6"/>
      <c r="O34" s="6"/>
      <c r="P34" s="6"/>
    </row>
    <row r="35" spans="1:16">
      <c r="A35" s="164" t="s">
        <v>31</v>
      </c>
      <c r="B35" s="165"/>
      <c r="C35" s="166"/>
      <c r="D35" s="173" t="s">
        <v>32</v>
      </c>
      <c r="E35" s="174"/>
      <c r="F35" s="175"/>
      <c r="G35" s="182" t="s">
        <v>33</v>
      </c>
      <c r="H35" s="185" t="s">
        <v>11</v>
      </c>
      <c r="I35" s="186"/>
      <c r="J35" s="187"/>
      <c r="K35" s="40"/>
      <c r="L35" s="185" t="s">
        <v>34</v>
      </c>
      <c r="M35" s="186"/>
      <c r="N35" s="187"/>
      <c r="O35" s="189" t="s">
        <v>35</v>
      </c>
      <c r="P35" s="192" t="s">
        <v>36</v>
      </c>
    </row>
    <row r="36" spans="1:16">
      <c r="A36" s="167"/>
      <c r="B36" s="168"/>
      <c r="C36" s="169"/>
      <c r="D36" s="176"/>
      <c r="E36" s="177"/>
      <c r="F36" s="178"/>
      <c r="G36" s="183"/>
      <c r="H36" s="182" t="s">
        <v>13</v>
      </c>
      <c r="I36" s="192" t="s">
        <v>37</v>
      </c>
      <c r="J36" s="192" t="s">
        <v>38</v>
      </c>
      <c r="K36" s="46"/>
      <c r="L36" s="195" t="s">
        <v>13</v>
      </c>
      <c r="M36" s="192" t="s">
        <v>37</v>
      </c>
      <c r="N36" s="195" t="s">
        <v>38</v>
      </c>
      <c r="O36" s="190"/>
      <c r="P36" s="193"/>
    </row>
    <row r="37" spans="1:16" ht="21" customHeight="1">
      <c r="A37" s="170"/>
      <c r="B37" s="171"/>
      <c r="C37" s="172"/>
      <c r="D37" s="179"/>
      <c r="E37" s="180"/>
      <c r="F37" s="181"/>
      <c r="G37" s="184"/>
      <c r="H37" s="184"/>
      <c r="I37" s="194"/>
      <c r="J37" s="194"/>
      <c r="K37" s="51"/>
      <c r="L37" s="196"/>
      <c r="M37" s="194"/>
      <c r="N37" s="196"/>
      <c r="O37" s="191"/>
      <c r="P37" s="194"/>
    </row>
    <row r="38" spans="1:16" ht="53.25" customHeight="1">
      <c r="A38" s="202" t="s">
        <v>136</v>
      </c>
      <c r="B38" s="203"/>
      <c r="C38" s="204"/>
      <c r="D38" s="202" t="s">
        <v>84</v>
      </c>
      <c r="E38" s="205"/>
      <c r="F38" s="206"/>
      <c r="G38" s="85">
        <v>123</v>
      </c>
      <c r="H38" s="85">
        <v>44</v>
      </c>
      <c r="I38" s="85">
        <v>44</v>
      </c>
      <c r="J38" s="85">
        <f>(I38/H38)*100</f>
        <v>100</v>
      </c>
      <c r="K38" s="86"/>
      <c r="L38" s="85">
        <v>123</v>
      </c>
      <c r="M38" s="85">
        <v>44</v>
      </c>
      <c r="N38" s="85">
        <f>(M38*100)/L38</f>
        <v>35.772357723577237</v>
      </c>
      <c r="O38" s="85">
        <v>35.772357723577237</v>
      </c>
      <c r="P38" s="116"/>
    </row>
    <row r="39" spans="1:16">
      <c r="A39" s="207"/>
      <c r="B39" s="208"/>
      <c r="C39" s="209"/>
      <c r="D39" s="54"/>
      <c r="E39" s="54"/>
      <c r="F39" s="55"/>
      <c r="G39" s="53"/>
      <c r="H39" s="53"/>
      <c r="I39" s="56"/>
      <c r="J39" s="56"/>
      <c r="K39" s="56"/>
      <c r="L39" s="56"/>
      <c r="M39" s="56"/>
      <c r="N39" s="56"/>
      <c r="O39" s="56"/>
      <c r="P39" s="56"/>
    </row>
    <row r="40" spans="1:16" s="57" customFormat="1">
      <c r="A40" s="207"/>
      <c r="B40" s="208"/>
      <c r="C40" s="209"/>
      <c r="D40" s="54"/>
      <c r="E40" s="54"/>
      <c r="F40" s="55"/>
      <c r="G40" s="56"/>
      <c r="H40" s="56"/>
      <c r="I40" s="56"/>
      <c r="J40" s="56"/>
      <c r="K40" s="56"/>
      <c r="L40" s="56"/>
      <c r="M40" s="56"/>
      <c r="N40" s="56"/>
      <c r="O40" s="56"/>
      <c r="P40" s="56"/>
    </row>
    <row r="41" spans="1:16">
      <c r="C41" s="58"/>
      <c r="D41" s="58"/>
      <c r="E41" s="59"/>
      <c r="F41" s="59"/>
      <c r="G41" s="59"/>
    </row>
    <row r="42" spans="1:16">
      <c r="C42" s="197" t="s">
        <v>39</v>
      </c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1:16" ht="25.5">
      <c r="C43" s="60" t="s">
        <v>40</v>
      </c>
      <c r="D43" s="210" t="s">
        <v>41</v>
      </c>
      <c r="E43" s="210"/>
      <c r="F43" s="210"/>
      <c r="G43" s="60">
        <v>2009</v>
      </c>
      <c r="H43" s="62">
        <v>2010</v>
      </c>
      <c r="I43" s="62">
        <v>2011</v>
      </c>
      <c r="J43" s="62">
        <v>2012</v>
      </c>
      <c r="K43" s="62"/>
      <c r="L43" s="62">
        <v>2013</v>
      </c>
      <c r="M43" s="62">
        <v>2014</v>
      </c>
      <c r="N43" s="110" t="s">
        <v>343</v>
      </c>
      <c r="O43" s="62" t="s">
        <v>36</v>
      </c>
    </row>
    <row r="44" spans="1:16" ht="38.25">
      <c r="C44" s="63" t="s">
        <v>333</v>
      </c>
      <c r="D44" s="197" t="s">
        <v>84</v>
      </c>
      <c r="E44" s="198"/>
      <c r="F44" s="199"/>
      <c r="G44" s="110">
        <v>123</v>
      </c>
      <c r="H44" s="62">
        <v>152</v>
      </c>
      <c r="I44" s="62">
        <v>50</v>
      </c>
      <c r="J44" s="62">
        <v>70</v>
      </c>
      <c r="K44" s="65"/>
      <c r="L44" s="62">
        <v>156</v>
      </c>
      <c r="M44" s="62">
        <v>203</v>
      </c>
      <c r="N44" s="62">
        <v>79</v>
      </c>
      <c r="O44" s="337"/>
    </row>
    <row r="45" spans="1:16">
      <c r="C45" s="63"/>
      <c r="D45" s="197"/>
      <c r="E45" s="198"/>
      <c r="F45" s="199"/>
      <c r="G45" s="64"/>
      <c r="H45" s="65"/>
      <c r="I45" s="65"/>
      <c r="J45" s="65"/>
      <c r="K45" s="65"/>
      <c r="L45" s="65"/>
      <c r="M45" s="65"/>
      <c r="N45" s="65"/>
      <c r="O45" s="65"/>
    </row>
    <row r="46" spans="1:16">
      <c r="C46" s="63"/>
      <c r="D46" s="197"/>
      <c r="E46" s="198"/>
      <c r="F46" s="199"/>
      <c r="G46" s="66"/>
      <c r="H46" s="66"/>
      <c r="I46" s="66"/>
      <c r="J46" s="66"/>
      <c r="K46" s="66"/>
      <c r="L46" s="66"/>
      <c r="M46" s="66"/>
      <c r="N46" s="65"/>
      <c r="O46" s="65"/>
    </row>
    <row r="47" spans="1:16">
      <c r="C47" s="31"/>
      <c r="D47" s="14"/>
      <c r="E47" s="14"/>
      <c r="F47" s="14"/>
      <c r="G47" s="67"/>
      <c r="H47" s="6"/>
      <c r="I47" s="6"/>
      <c r="J47" s="6"/>
      <c r="K47" s="6"/>
      <c r="L47" s="6"/>
      <c r="M47" s="6"/>
      <c r="N47" s="6"/>
      <c r="O47" s="6"/>
    </row>
    <row r="48" spans="1:16">
      <c r="C48" s="130" t="s">
        <v>42</v>
      </c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</row>
    <row r="50" spans="1:16">
      <c r="C50" s="200" t="s">
        <v>43</v>
      </c>
      <c r="D50" s="200"/>
      <c r="E50" s="200"/>
      <c r="F50" s="200"/>
      <c r="G50" s="200"/>
    </row>
    <row r="52" spans="1:16">
      <c r="C52" s="201" t="s">
        <v>44</v>
      </c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</row>
    <row r="53" spans="1:16">
      <c r="C53" s="201" t="s">
        <v>45</v>
      </c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</row>
    <row r="54" spans="1:16">
      <c r="C54" s="201" t="s">
        <v>46</v>
      </c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</row>
    <row r="61" spans="1:16">
      <c r="A61" s="230" t="s">
        <v>47</v>
      </c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</row>
    <row r="63" spans="1:16" ht="15">
      <c r="F63" s="231"/>
      <c r="G63" s="229"/>
      <c r="H63" s="229"/>
      <c r="I63" s="229"/>
      <c r="J63" s="229"/>
      <c r="K63" s="229"/>
      <c r="L63" s="229"/>
    </row>
    <row r="66" spans="1:13">
      <c r="A66" s="68"/>
    </row>
    <row r="67" spans="1:13">
      <c r="A67" s="68"/>
    </row>
    <row r="68" spans="1:13">
      <c r="A68" s="69"/>
    </row>
    <row r="69" spans="1:13">
      <c r="A69" s="69"/>
    </row>
    <row r="78" spans="1:13">
      <c r="I78" s="70"/>
      <c r="J78" s="71"/>
      <c r="K78" s="71"/>
      <c r="L78" s="232"/>
      <c r="M78" s="232"/>
    </row>
    <row r="79" spans="1:13">
      <c r="I79" s="70"/>
      <c r="J79" s="71"/>
      <c r="K79" s="71"/>
    </row>
    <row r="80" spans="1:13">
      <c r="A80" s="201" t="s">
        <v>49</v>
      </c>
      <c r="B80" s="201"/>
      <c r="C80" s="201"/>
    </row>
    <row r="82" spans="1:16">
      <c r="A82" s="211"/>
      <c r="B82" s="212"/>
      <c r="C82" s="212"/>
      <c r="D82" s="212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12"/>
      <c r="P82" s="213"/>
    </row>
    <row r="83" spans="1:16">
      <c r="A83" s="214"/>
      <c r="B83" s="215"/>
      <c r="C83" s="215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16"/>
    </row>
    <row r="84" spans="1:16">
      <c r="A84" s="214"/>
      <c r="B84" s="215"/>
      <c r="C84" s="215"/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5"/>
      <c r="P84" s="216"/>
    </row>
    <row r="85" spans="1:16">
      <c r="A85" s="214"/>
      <c r="B85" s="215"/>
      <c r="C85" s="215"/>
      <c r="D85" s="215"/>
      <c r="E85" s="215"/>
      <c r="F85" s="215"/>
      <c r="G85" s="215"/>
      <c r="H85" s="215"/>
      <c r="I85" s="215"/>
      <c r="J85" s="215"/>
      <c r="K85" s="215"/>
      <c r="L85" s="215"/>
      <c r="M85" s="215"/>
      <c r="N85" s="215"/>
      <c r="O85" s="215"/>
      <c r="P85" s="216"/>
    </row>
    <row r="86" spans="1:16">
      <c r="A86" s="217"/>
      <c r="B86" s="218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9"/>
    </row>
    <row r="88" spans="1:16">
      <c r="A88" s="201" t="s">
        <v>50</v>
      </c>
      <c r="B88" s="201"/>
      <c r="C88" s="201"/>
    </row>
    <row r="90" spans="1:16" ht="51">
      <c r="A90" s="112" t="s">
        <v>51</v>
      </c>
      <c r="B90" s="112" t="s">
        <v>52</v>
      </c>
      <c r="C90" s="270" t="s">
        <v>53</v>
      </c>
      <c r="D90" s="317"/>
      <c r="E90" s="317"/>
      <c r="F90" s="317"/>
      <c r="G90" s="317"/>
      <c r="H90" s="317"/>
      <c r="I90" s="318"/>
      <c r="J90" s="270" t="s">
        <v>54</v>
      </c>
      <c r="K90" s="317"/>
      <c r="L90" s="317"/>
      <c r="M90" s="317"/>
      <c r="N90" s="317"/>
      <c r="O90" s="317"/>
      <c r="P90" s="317"/>
    </row>
    <row r="91" spans="1:16">
      <c r="A91" s="59"/>
      <c r="B91" s="59"/>
      <c r="C91" s="267">
        <v>2009</v>
      </c>
      <c r="D91" s="267">
        <v>2010</v>
      </c>
      <c r="E91" s="267">
        <v>2011</v>
      </c>
      <c r="F91" s="267">
        <v>2012</v>
      </c>
      <c r="G91" s="267">
        <v>2013</v>
      </c>
      <c r="H91" s="267">
        <v>2014</v>
      </c>
      <c r="I91" s="267" t="s">
        <v>211</v>
      </c>
      <c r="J91" s="267">
        <v>2009</v>
      </c>
      <c r="K91" s="267">
        <v>2010</v>
      </c>
      <c r="L91" s="267">
        <v>2011</v>
      </c>
      <c r="M91" s="267">
        <v>2012</v>
      </c>
      <c r="N91" s="267">
        <v>2013</v>
      </c>
      <c r="O91" s="267">
        <v>2014</v>
      </c>
      <c r="P91" s="308" t="s">
        <v>211</v>
      </c>
    </row>
    <row r="92" spans="1:16">
      <c r="A92" s="59"/>
      <c r="B92" s="59"/>
      <c r="C92" s="267"/>
      <c r="D92" s="267"/>
      <c r="E92" s="267"/>
      <c r="F92" s="267"/>
      <c r="G92" s="267"/>
      <c r="H92" s="267"/>
      <c r="I92" s="267"/>
      <c r="J92" s="267"/>
      <c r="K92" s="267"/>
      <c r="L92" s="267"/>
      <c r="M92" s="267"/>
      <c r="N92" s="267"/>
      <c r="O92" s="267"/>
      <c r="P92" s="309"/>
    </row>
    <row r="93" spans="1:16" ht="27">
      <c r="A93" s="281" t="s">
        <v>170</v>
      </c>
      <c r="B93" s="274" t="s">
        <v>84</v>
      </c>
      <c r="C93" s="112">
        <v>3</v>
      </c>
      <c r="D93" s="310">
        <v>2</v>
      </c>
      <c r="E93" s="112">
        <v>3</v>
      </c>
      <c r="F93" s="112"/>
      <c r="G93" s="112"/>
      <c r="H93" s="112"/>
      <c r="I93" s="112"/>
      <c r="J93" s="311">
        <v>3</v>
      </c>
      <c r="K93" s="310">
        <v>2</v>
      </c>
      <c r="L93" s="112">
        <v>3</v>
      </c>
      <c r="M93" s="112"/>
      <c r="N93" s="112"/>
      <c r="O93" s="112"/>
      <c r="P93" s="112"/>
    </row>
    <row r="94" spans="1:16" ht="72">
      <c r="A94" s="281" t="s">
        <v>174</v>
      </c>
      <c r="B94" s="274" t="s">
        <v>84</v>
      </c>
      <c r="C94" s="112">
        <v>5</v>
      </c>
      <c r="D94" s="310">
        <v>3</v>
      </c>
      <c r="E94" s="112">
        <v>3</v>
      </c>
      <c r="F94" s="112"/>
      <c r="G94" s="112"/>
      <c r="H94" s="112"/>
      <c r="I94" s="112"/>
      <c r="J94" s="311">
        <v>5</v>
      </c>
      <c r="K94" s="310">
        <v>3</v>
      </c>
      <c r="L94" s="112">
        <v>3</v>
      </c>
      <c r="M94" s="112"/>
      <c r="N94" s="112"/>
      <c r="O94" s="112"/>
      <c r="P94" s="112"/>
    </row>
    <row r="95" spans="1:16" ht="72">
      <c r="A95" s="281" t="s">
        <v>278</v>
      </c>
      <c r="B95" s="274" t="s">
        <v>84</v>
      </c>
      <c r="C95" s="112"/>
      <c r="D95" s="310">
        <v>21</v>
      </c>
      <c r="E95" s="112">
        <v>20</v>
      </c>
      <c r="F95" s="112"/>
      <c r="G95" s="112"/>
      <c r="H95" s="112"/>
      <c r="I95" s="112"/>
      <c r="J95" s="112"/>
      <c r="K95" s="310">
        <v>25</v>
      </c>
      <c r="L95" s="112">
        <v>20</v>
      </c>
      <c r="M95" s="112"/>
      <c r="N95" s="112"/>
      <c r="O95" s="112"/>
      <c r="P95" s="112"/>
    </row>
    <row r="96" spans="1:16" ht="72">
      <c r="A96" s="281" t="s">
        <v>279</v>
      </c>
      <c r="B96" s="274" t="s">
        <v>84</v>
      </c>
      <c r="C96" s="112"/>
      <c r="D96" s="310">
        <v>4</v>
      </c>
      <c r="E96" s="112"/>
      <c r="F96" s="112"/>
      <c r="G96" s="112"/>
      <c r="H96" s="112"/>
      <c r="I96" s="112"/>
      <c r="J96" s="112"/>
      <c r="K96" s="310">
        <v>4</v>
      </c>
      <c r="L96" s="112"/>
      <c r="M96" s="112"/>
      <c r="N96" s="112"/>
      <c r="O96" s="112"/>
      <c r="P96" s="112"/>
    </row>
    <row r="97" spans="1:16" ht="63">
      <c r="A97" s="281" t="s">
        <v>280</v>
      </c>
      <c r="B97" s="274" t="s">
        <v>84</v>
      </c>
      <c r="C97" s="112"/>
      <c r="D97" s="310">
        <v>4</v>
      </c>
      <c r="E97" s="112"/>
      <c r="F97" s="112"/>
      <c r="G97" s="112"/>
      <c r="H97" s="112"/>
      <c r="I97" s="112"/>
      <c r="J97" s="112"/>
      <c r="K97" s="310">
        <v>4</v>
      </c>
      <c r="L97" s="112"/>
      <c r="M97" s="112"/>
      <c r="N97" s="112"/>
      <c r="O97" s="112"/>
      <c r="P97" s="112"/>
    </row>
    <row r="98" spans="1:16" ht="26.25" customHeight="1">
      <c r="A98" s="281" t="s">
        <v>173</v>
      </c>
      <c r="B98" s="274" t="s">
        <v>84</v>
      </c>
      <c r="C98" s="112">
        <v>3</v>
      </c>
      <c r="D98" s="310">
        <v>3</v>
      </c>
      <c r="E98" s="112">
        <v>2</v>
      </c>
      <c r="F98" s="112"/>
      <c r="G98" s="112"/>
      <c r="H98" s="112"/>
      <c r="I98" s="112"/>
      <c r="J98" s="311">
        <v>1</v>
      </c>
      <c r="K98" s="310">
        <v>3</v>
      </c>
      <c r="L98" s="112">
        <v>2</v>
      </c>
      <c r="M98" s="112"/>
      <c r="N98" s="112"/>
      <c r="O98" s="112"/>
      <c r="P98" s="112"/>
    </row>
    <row r="99" spans="1:16" ht="26.25" customHeight="1">
      <c r="A99" s="281" t="s">
        <v>281</v>
      </c>
      <c r="B99" s="274" t="s">
        <v>84</v>
      </c>
      <c r="C99" s="112"/>
      <c r="D99" s="310">
        <v>1</v>
      </c>
      <c r="E99" s="112"/>
      <c r="F99" s="112"/>
      <c r="G99" s="112"/>
      <c r="H99" s="112"/>
      <c r="I99" s="112"/>
      <c r="J99" s="112"/>
      <c r="K99" s="310">
        <v>1</v>
      </c>
      <c r="L99" s="112"/>
      <c r="M99" s="112"/>
      <c r="N99" s="112"/>
      <c r="O99" s="112"/>
      <c r="P99" s="112"/>
    </row>
    <row r="100" spans="1:16" ht="26.25" customHeight="1">
      <c r="A100" s="281" t="s">
        <v>172</v>
      </c>
      <c r="B100" s="274" t="s">
        <v>84</v>
      </c>
      <c r="C100" s="112">
        <v>2</v>
      </c>
      <c r="D100" s="310">
        <v>2</v>
      </c>
      <c r="E100" s="112">
        <v>2</v>
      </c>
      <c r="F100" s="112">
        <v>2</v>
      </c>
      <c r="G100" s="112"/>
      <c r="H100" s="112"/>
      <c r="I100" s="112"/>
      <c r="J100" s="311">
        <v>2</v>
      </c>
      <c r="K100" s="310">
        <v>2</v>
      </c>
      <c r="L100" s="112">
        <v>2</v>
      </c>
      <c r="M100" s="112">
        <v>2</v>
      </c>
      <c r="N100" s="112"/>
      <c r="O100" s="112"/>
      <c r="P100" s="112"/>
    </row>
    <row r="101" spans="1:16" ht="26.25" customHeight="1">
      <c r="A101" s="281" t="s">
        <v>282</v>
      </c>
      <c r="B101" s="274" t="s">
        <v>84</v>
      </c>
      <c r="C101" s="112"/>
      <c r="D101" s="310">
        <v>3</v>
      </c>
      <c r="E101" s="112">
        <v>2</v>
      </c>
      <c r="F101" s="112">
        <v>4</v>
      </c>
      <c r="G101" s="112"/>
      <c r="H101" s="112"/>
      <c r="I101" s="112"/>
      <c r="J101" s="112"/>
      <c r="K101" s="310">
        <v>3</v>
      </c>
      <c r="L101" s="112">
        <v>2</v>
      </c>
      <c r="M101" s="112">
        <v>4</v>
      </c>
      <c r="N101" s="112"/>
      <c r="O101" s="112"/>
      <c r="P101" s="112"/>
    </row>
    <row r="102" spans="1:16" ht="26.25" customHeight="1">
      <c r="A102" s="281" t="s">
        <v>283</v>
      </c>
      <c r="B102" s="274" t="s">
        <v>84</v>
      </c>
      <c r="C102" s="112"/>
      <c r="D102" s="310">
        <v>4</v>
      </c>
      <c r="E102" s="112"/>
      <c r="F102" s="112"/>
      <c r="G102" s="112"/>
      <c r="H102" s="112"/>
      <c r="I102" s="112"/>
      <c r="J102" s="112"/>
      <c r="K102" s="310">
        <v>4</v>
      </c>
      <c r="L102" s="112"/>
      <c r="M102" s="112"/>
      <c r="N102" s="112"/>
      <c r="O102" s="112"/>
      <c r="P102" s="112"/>
    </row>
    <row r="103" spans="1:16" ht="26.25" customHeight="1">
      <c r="A103" s="281" t="s">
        <v>284</v>
      </c>
      <c r="B103" s="274" t="s">
        <v>84</v>
      </c>
      <c r="C103" s="112"/>
      <c r="D103" s="310">
        <v>7</v>
      </c>
      <c r="E103" s="112"/>
      <c r="F103" s="112"/>
      <c r="G103" s="112"/>
      <c r="H103" s="112"/>
      <c r="I103" s="112"/>
      <c r="J103" s="112"/>
      <c r="K103" s="310">
        <v>7</v>
      </c>
      <c r="L103" s="112"/>
      <c r="M103" s="112"/>
      <c r="N103" s="112"/>
      <c r="O103" s="112"/>
      <c r="P103" s="112"/>
    </row>
    <row r="104" spans="1:16" ht="26.25" customHeight="1">
      <c r="A104" s="281" t="s">
        <v>285</v>
      </c>
      <c r="B104" s="274" t="s">
        <v>84</v>
      </c>
      <c r="C104" s="112"/>
      <c r="D104" s="310">
        <v>39</v>
      </c>
      <c r="E104" s="112"/>
      <c r="F104" s="112"/>
      <c r="G104" s="112"/>
      <c r="H104" s="112"/>
      <c r="I104" s="112"/>
      <c r="J104" s="112"/>
      <c r="K104" s="310">
        <v>21</v>
      </c>
      <c r="L104" s="112"/>
      <c r="M104" s="112"/>
      <c r="N104" s="112"/>
      <c r="O104" s="112"/>
      <c r="P104" s="112"/>
    </row>
    <row r="105" spans="1:16" ht="26.25" customHeight="1">
      <c r="A105" s="281" t="s">
        <v>286</v>
      </c>
      <c r="B105" s="274" t="s">
        <v>84</v>
      </c>
      <c r="C105" s="112"/>
      <c r="D105" s="310">
        <v>2</v>
      </c>
      <c r="E105" s="112"/>
      <c r="F105" s="112"/>
      <c r="G105" s="112"/>
      <c r="H105" s="112"/>
      <c r="I105" s="112"/>
      <c r="J105" s="112"/>
      <c r="K105" s="310">
        <v>1</v>
      </c>
      <c r="L105" s="112"/>
      <c r="M105" s="112"/>
      <c r="N105" s="112"/>
      <c r="O105" s="112"/>
      <c r="P105" s="112"/>
    </row>
    <row r="106" spans="1:16" ht="26.25" customHeight="1">
      <c r="A106" s="281" t="s">
        <v>287</v>
      </c>
      <c r="B106" s="274" t="s">
        <v>84</v>
      </c>
      <c r="C106" s="112"/>
      <c r="D106" s="310">
        <v>2</v>
      </c>
      <c r="E106" s="112"/>
      <c r="F106" s="112"/>
      <c r="G106" s="112"/>
      <c r="H106" s="112"/>
      <c r="I106" s="112"/>
      <c r="J106" s="112"/>
      <c r="K106" s="310">
        <v>0</v>
      </c>
      <c r="L106" s="112"/>
      <c r="M106" s="112"/>
      <c r="N106" s="112"/>
      <c r="O106" s="112"/>
      <c r="P106" s="112"/>
    </row>
    <row r="107" spans="1:16" ht="26.25" customHeight="1">
      <c r="A107" s="281" t="s">
        <v>288</v>
      </c>
      <c r="B107" s="274" t="s">
        <v>84</v>
      </c>
      <c r="C107" s="112"/>
      <c r="D107" s="310">
        <v>5</v>
      </c>
      <c r="E107" s="112"/>
      <c r="F107" s="112"/>
      <c r="G107" s="112"/>
      <c r="H107" s="112"/>
      <c r="I107" s="112"/>
      <c r="J107" s="112"/>
      <c r="K107" s="310">
        <v>5</v>
      </c>
      <c r="L107" s="112"/>
      <c r="M107" s="112"/>
      <c r="N107" s="112"/>
      <c r="O107" s="112"/>
      <c r="P107" s="112"/>
    </row>
    <row r="108" spans="1:16" ht="26.25" customHeight="1">
      <c r="A108" s="281" t="s">
        <v>289</v>
      </c>
      <c r="B108" s="274" t="s">
        <v>84</v>
      </c>
      <c r="C108" s="112"/>
      <c r="D108" s="310">
        <v>2</v>
      </c>
      <c r="E108" s="112">
        <v>2</v>
      </c>
      <c r="F108" s="112"/>
      <c r="G108" s="112"/>
      <c r="H108" s="112"/>
      <c r="I108" s="112"/>
      <c r="J108" s="112"/>
      <c r="K108" s="310">
        <v>2</v>
      </c>
      <c r="L108" s="112">
        <v>2</v>
      </c>
      <c r="M108" s="112"/>
      <c r="N108" s="112"/>
      <c r="O108" s="112"/>
      <c r="P108" s="112"/>
    </row>
    <row r="109" spans="1:16" ht="26.25" customHeight="1">
      <c r="A109" s="281" t="s">
        <v>290</v>
      </c>
      <c r="B109" s="274" t="s">
        <v>84</v>
      </c>
      <c r="C109" s="112"/>
      <c r="D109" s="310">
        <v>3</v>
      </c>
      <c r="E109" s="112">
        <v>2</v>
      </c>
      <c r="F109" s="112"/>
      <c r="G109" s="112"/>
      <c r="H109" s="112"/>
      <c r="I109" s="112"/>
      <c r="J109" s="112"/>
      <c r="K109" s="310">
        <v>3</v>
      </c>
      <c r="L109" s="112">
        <v>1</v>
      </c>
      <c r="M109" s="112"/>
      <c r="N109" s="112"/>
      <c r="O109" s="112"/>
      <c r="P109" s="112"/>
    </row>
    <row r="110" spans="1:16" ht="26.25" customHeight="1">
      <c r="A110" s="281" t="s">
        <v>291</v>
      </c>
      <c r="B110" s="274" t="s">
        <v>84</v>
      </c>
      <c r="C110" s="112"/>
      <c r="D110" s="310">
        <v>2</v>
      </c>
      <c r="E110" s="112"/>
      <c r="F110" s="112"/>
      <c r="G110" s="112"/>
      <c r="H110" s="112"/>
      <c r="I110" s="112"/>
      <c r="J110" s="112"/>
      <c r="K110" s="310">
        <v>2</v>
      </c>
      <c r="L110" s="112"/>
      <c r="M110" s="112"/>
      <c r="N110" s="112"/>
      <c r="O110" s="112"/>
      <c r="P110" s="112"/>
    </row>
    <row r="111" spans="1:16" ht="81">
      <c r="A111" s="281" t="s">
        <v>292</v>
      </c>
      <c r="B111" s="274" t="s">
        <v>84</v>
      </c>
      <c r="C111" s="112"/>
      <c r="D111" s="310">
        <v>17</v>
      </c>
      <c r="E111" s="112"/>
      <c r="F111" s="112"/>
      <c r="G111" s="112"/>
      <c r="H111" s="112"/>
      <c r="I111" s="112"/>
      <c r="J111" s="112"/>
      <c r="K111" s="310">
        <v>17</v>
      </c>
      <c r="L111" s="112"/>
      <c r="M111" s="112"/>
      <c r="N111" s="112"/>
      <c r="O111" s="112"/>
      <c r="P111" s="112"/>
    </row>
    <row r="112" spans="1:16" ht="99">
      <c r="A112" s="281" t="s">
        <v>293</v>
      </c>
      <c r="B112" s="274" t="s">
        <v>84</v>
      </c>
      <c r="C112" s="112"/>
      <c r="D112" s="310">
        <v>17</v>
      </c>
      <c r="E112" s="112">
        <v>4</v>
      </c>
      <c r="F112" s="112"/>
      <c r="G112" s="112"/>
      <c r="H112" s="112"/>
      <c r="I112" s="112"/>
      <c r="J112" s="112"/>
      <c r="K112" s="310">
        <v>19</v>
      </c>
      <c r="L112" s="112">
        <v>4</v>
      </c>
      <c r="M112" s="112"/>
      <c r="N112" s="112"/>
      <c r="O112" s="112"/>
      <c r="P112" s="112"/>
    </row>
    <row r="113" spans="1:16" ht="63">
      <c r="A113" s="281" t="s">
        <v>294</v>
      </c>
      <c r="B113" s="274" t="s">
        <v>84</v>
      </c>
      <c r="C113" s="112"/>
      <c r="D113" s="310">
        <v>1</v>
      </c>
      <c r="E113" s="112">
        <v>3</v>
      </c>
      <c r="F113" s="112"/>
      <c r="G113" s="112"/>
      <c r="H113" s="112"/>
      <c r="I113" s="112"/>
      <c r="J113" s="112"/>
      <c r="K113" s="310">
        <v>1</v>
      </c>
      <c r="L113" s="112">
        <v>3</v>
      </c>
      <c r="M113" s="112"/>
      <c r="N113" s="112"/>
      <c r="O113" s="112"/>
      <c r="P113" s="112"/>
    </row>
    <row r="114" spans="1:16" ht="81">
      <c r="A114" s="281" t="s">
        <v>295</v>
      </c>
      <c r="B114" s="274" t="s">
        <v>84</v>
      </c>
      <c r="C114" s="112"/>
      <c r="D114" s="310">
        <v>1</v>
      </c>
      <c r="E114" s="112"/>
      <c r="F114" s="112"/>
      <c r="G114" s="112"/>
      <c r="H114" s="112"/>
      <c r="I114" s="112"/>
      <c r="J114" s="112"/>
      <c r="K114" s="310">
        <v>1</v>
      </c>
      <c r="L114" s="112"/>
      <c r="M114" s="112"/>
      <c r="N114" s="112"/>
      <c r="O114" s="112"/>
      <c r="P114" s="112"/>
    </row>
    <row r="115" spans="1:16" ht="90">
      <c r="A115" s="281" t="s">
        <v>296</v>
      </c>
      <c r="B115" s="274" t="s">
        <v>84</v>
      </c>
      <c r="C115" s="112"/>
      <c r="D115" s="310">
        <v>2</v>
      </c>
      <c r="E115" s="112"/>
      <c r="F115" s="112"/>
      <c r="G115" s="112"/>
      <c r="H115" s="112"/>
      <c r="I115" s="112"/>
      <c r="J115" s="112"/>
      <c r="K115" s="310">
        <v>2</v>
      </c>
      <c r="L115" s="112"/>
      <c r="M115" s="112"/>
      <c r="N115" s="112"/>
      <c r="O115" s="112"/>
      <c r="P115" s="112"/>
    </row>
    <row r="116" spans="1:16" ht="45">
      <c r="A116" s="281" t="s">
        <v>297</v>
      </c>
      <c r="B116" s="274" t="s">
        <v>84</v>
      </c>
      <c r="C116" s="112"/>
      <c r="D116" s="310">
        <v>10</v>
      </c>
      <c r="E116" s="112"/>
      <c r="F116" s="112"/>
      <c r="G116" s="112"/>
      <c r="H116" s="112"/>
      <c r="I116" s="112"/>
      <c r="J116" s="112"/>
      <c r="K116" s="310">
        <v>10</v>
      </c>
      <c r="L116" s="112"/>
      <c r="M116" s="112"/>
      <c r="N116" s="112"/>
      <c r="O116" s="112"/>
      <c r="P116" s="112"/>
    </row>
    <row r="117" spans="1:16" ht="36">
      <c r="A117" s="281" t="s">
        <v>298</v>
      </c>
      <c r="B117" s="274" t="s">
        <v>84</v>
      </c>
      <c r="C117" s="112"/>
      <c r="D117" s="310">
        <v>6</v>
      </c>
      <c r="E117" s="112"/>
      <c r="F117" s="112"/>
      <c r="G117" s="112"/>
      <c r="H117" s="112"/>
      <c r="I117" s="112"/>
      <c r="J117" s="112"/>
      <c r="K117" s="310">
        <v>6</v>
      </c>
      <c r="L117" s="112"/>
      <c r="M117" s="112"/>
      <c r="N117" s="112"/>
      <c r="O117" s="112"/>
      <c r="P117" s="112"/>
    </row>
    <row r="118" spans="1:16" ht="63">
      <c r="A118" s="281" t="s">
        <v>299</v>
      </c>
      <c r="B118" s="274" t="s">
        <v>84</v>
      </c>
      <c r="C118" s="112"/>
      <c r="D118" s="310">
        <v>2</v>
      </c>
      <c r="E118" s="274">
        <v>2</v>
      </c>
      <c r="F118" s="274"/>
      <c r="G118" s="274"/>
      <c r="H118" s="274"/>
      <c r="I118" s="274"/>
      <c r="J118" s="274"/>
      <c r="K118" s="312">
        <v>2</v>
      </c>
      <c r="L118" s="274">
        <v>2</v>
      </c>
      <c r="M118" s="112"/>
      <c r="N118" s="112"/>
      <c r="O118" s="112"/>
      <c r="P118" s="112"/>
    </row>
    <row r="119" spans="1:16" ht="45">
      <c r="A119" s="281" t="s">
        <v>300</v>
      </c>
      <c r="B119" s="274" t="s">
        <v>84</v>
      </c>
      <c r="C119" s="112"/>
      <c r="D119" s="112">
        <v>2</v>
      </c>
      <c r="E119" s="112"/>
      <c r="F119" s="112"/>
      <c r="G119" s="112"/>
      <c r="H119" s="112"/>
      <c r="I119" s="112"/>
      <c r="J119" s="112"/>
      <c r="K119" s="112">
        <v>2</v>
      </c>
      <c r="L119" s="112"/>
      <c r="M119" s="112"/>
      <c r="N119" s="112"/>
      <c r="O119" s="112"/>
      <c r="P119" s="112"/>
    </row>
    <row r="120" spans="1:16" ht="108">
      <c r="A120" s="281" t="s">
        <v>171</v>
      </c>
      <c r="B120" s="274" t="s">
        <v>84</v>
      </c>
      <c r="C120" s="112">
        <v>2</v>
      </c>
      <c r="D120" s="112"/>
      <c r="E120" s="112"/>
      <c r="F120" s="112"/>
      <c r="G120" s="112"/>
      <c r="H120" s="112"/>
      <c r="I120" s="112"/>
      <c r="J120" s="311">
        <v>3</v>
      </c>
      <c r="K120" s="112"/>
      <c r="L120" s="112"/>
      <c r="M120" s="112"/>
      <c r="N120" s="112"/>
      <c r="O120" s="112"/>
      <c r="P120" s="112"/>
    </row>
    <row r="121" spans="1:16" ht="90">
      <c r="A121" s="281" t="s">
        <v>175</v>
      </c>
      <c r="B121" s="274" t="s">
        <v>84</v>
      </c>
      <c r="C121" s="112">
        <v>10</v>
      </c>
      <c r="D121" s="112"/>
      <c r="E121" s="112"/>
      <c r="F121" s="112"/>
      <c r="G121" s="112"/>
      <c r="H121" s="112"/>
      <c r="I121" s="112"/>
      <c r="J121" s="311">
        <v>6</v>
      </c>
      <c r="K121" s="112"/>
      <c r="L121" s="112"/>
      <c r="M121" s="112"/>
      <c r="N121" s="112"/>
      <c r="O121" s="112"/>
      <c r="P121" s="112"/>
    </row>
    <row r="122" spans="1:16" ht="54">
      <c r="A122" s="281" t="s">
        <v>176</v>
      </c>
      <c r="B122" s="274" t="s">
        <v>84</v>
      </c>
      <c r="C122" s="112">
        <v>2</v>
      </c>
      <c r="D122" s="112"/>
      <c r="E122" s="112"/>
      <c r="F122" s="112"/>
      <c r="G122" s="112"/>
      <c r="H122" s="112"/>
      <c r="I122" s="112"/>
      <c r="J122" s="311">
        <v>2</v>
      </c>
      <c r="K122" s="112"/>
      <c r="L122" s="112"/>
      <c r="M122" s="112"/>
      <c r="N122" s="112"/>
      <c r="O122" s="112"/>
      <c r="P122" s="112"/>
    </row>
    <row r="123" spans="1:16" ht="99">
      <c r="A123" s="281" t="s">
        <v>177</v>
      </c>
      <c r="B123" s="274" t="s">
        <v>84</v>
      </c>
      <c r="C123" s="112">
        <v>20</v>
      </c>
      <c r="D123" s="112"/>
      <c r="E123" s="112"/>
      <c r="F123" s="112"/>
      <c r="G123" s="112"/>
      <c r="H123" s="112"/>
      <c r="I123" s="112"/>
      <c r="J123" s="311">
        <v>20</v>
      </c>
      <c r="K123" s="112"/>
      <c r="L123" s="112"/>
      <c r="M123" s="112"/>
      <c r="N123" s="112"/>
      <c r="O123" s="112"/>
      <c r="P123" s="112"/>
    </row>
    <row r="124" spans="1:16" ht="81">
      <c r="A124" s="281" t="s">
        <v>178</v>
      </c>
      <c r="B124" s="274" t="s">
        <v>84</v>
      </c>
      <c r="C124" s="112">
        <v>4</v>
      </c>
      <c r="D124" s="112"/>
      <c r="E124" s="112"/>
      <c r="F124" s="112"/>
      <c r="G124" s="112"/>
      <c r="H124" s="112"/>
      <c r="I124" s="112"/>
      <c r="J124" s="311">
        <v>4</v>
      </c>
      <c r="K124" s="112"/>
      <c r="L124" s="112"/>
      <c r="M124" s="112"/>
      <c r="N124" s="112"/>
      <c r="O124" s="112"/>
      <c r="P124" s="112"/>
    </row>
    <row r="125" spans="1:16" ht="90">
      <c r="A125" s="281" t="s">
        <v>179</v>
      </c>
      <c r="B125" s="274" t="s">
        <v>84</v>
      </c>
      <c r="C125" s="112">
        <v>60</v>
      </c>
      <c r="D125" s="112"/>
      <c r="E125" s="112"/>
      <c r="F125" s="112"/>
      <c r="G125" s="112"/>
      <c r="H125" s="112"/>
      <c r="I125" s="112"/>
      <c r="J125" s="112">
        <v>66</v>
      </c>
      <c r="K125" s="112"/>
      <c r="L125" s="112"/>
      <c r="M125" s="112"/>
      <c r="N125" s="112"/>
      <c r="O125" s="112"/>
      <c r="P125" s="112"/>
    </row>
    <row r="126" spans="1:16" ht="63">
      <c r="A126" s="281" t="s">
        <v>180</v>
      </c>
      <c r="B126" s="274" t="s">
        <v>84</v>
      </c>
      <c r="C126" s="112">
        <v>8</v>
      </c>
      <c r="D126" s="112"/>
      <c r="E126" s="112"/>
      <c r="F126" s="112"/>
      <c r="G126" s="112"/>
      <c r="H126" s="112"/>
      <c r="I126" s="112"/>
      <c r="J126" s="112">
        <v>8</v>
      </c>
      <c r="K126" s="112"/>
      <c r="L126" s="112"/>
      <c r="M126" s="112"/>
      <c r="N126" s="112"/>
      <c r="O126" s="112"/>
      <c r="P126" s="112"/>
    </row>
    <row r="127" spans="1:16" ht="36">
      <c r="A127" s="281" t="s">
        <v>181</v>
      </c>
      <c r="B127" s="274" t="s">
        <v>84</v>
      </c>
      <c r="C127" s="112">
        <v>1</v>
      </c>
      <c r="D127" s="112"/>
      <c r="E127" s="112"/>
      <c r="F127" s="112"/>
      <c r="G127" s="112"/>
      <c r="H127" s="112"/>
      <c r="I127" s="112"/>
      <c r="J127" s="112">
        <v>1</v>
      </c>
      <c r="K127" s="112"/>
      <c r="L127" s="112"/>
      <c r="M127" s="112"/>
      <c r="N127" s="112"/>
      <c r="O127" s="112"/>
      <c r="P127" s="112"/>
    </row>
    <row r="128" spans="1:16" ht="81">
      <c r="A128" s="281" t="s">
        <v>182</v>
      </c>
      <c r="B128" s="274" t="s">
        <v>84</v>
      </c>
      <c r="C128" s="112">
        <v>2</v>
      </c>
      <c r="D128" s="112"/>
      <c r="E128" s="112"/>
      <c r="F128" s="297"/>
      <c r="G128" s="297"/>
      <c r="H128" s="297"/>
      <c r="I128" s="297"/>
      <c r="J128" s="112">
        <v>2</v>
      </c>
      <c r="K128" s="297"/>
      <c r="L128" s="297"/>
      <c r="M128" s="297"/>
      <c r="N128" s="297"/>
      <c r="O128" s="297"/>
      <c r="P128" s="297"/>
    </row>
    <row r="129" spans="1:16" ht="90">
      <c r="A129" s="290" t="s">
        <v>301</v>
      </c>
      <c r="B129" s="274" t="s">
        <v>84</v>
      </c>
      <c r="C129" s="114"/>
      <c r="D129" s="114"/>
      <c r="E129" s="113">
        <v>3</v>
      </c>
      <c r="F129" s="114"/>
      <c r="G129" s="114"/>
      <c r="H129" s="114"/>
      <c r="I129" s="114"/>
      <c r="J129" s="114"/>
      <c r="K129" s="114"/>
      <c r="L129" s="113">
        <v>3</v>
      </c>
      <c r="M129" s="114"/>
      <c r="N129" s="114"/>
      <c r="O129" s="114"/>
      <c r="P129" s="114"/>
    </row>
    <row r="130" spans="1:16" ht="144">
      <c r="A130" s="313" t="s">
        <v>302</v>
      </c>
      <c r="B130" s="274" t="s">
        <v>84</v>
      </c>
      <c r="C130" s="114"/>
      <c r="D130" s="114"/>
      <c r="E130" s="113">
        <v>2</v>
      </c>
      <c r="F130" s="114"/>
      <c r="G130" s="114"/>
      <c r="H130" s="114"/>
      <c r="I130" s="114"/>
      <c r="J130" s="114"/>
      <c r="K130" s="114"/>
      <c r="L130" s="113">
        <v>3</v>
      </c>
      <c r="M130" s="114"/>
      <c r="N130" s="114"/>
      <c r="O130" s="114"/>
      <c r="P130" s="114"/>
    </row>
    <row r="131" spans="1:16" ht="99">
      <c r="A131" s="314" t="s">
        <v>303</v>
      </c>
      <c r="B131" s="274" t="s">
        <v>84</v>
      </c>
      <c r="C131" s="114"/>
      <c r="D131" s="114"/>
      <c r="E131" s="113"/>
      <c r="F131" s="113">
        <v>70</v>
      </c>
      <c r="G131" s="113"/>
      <c r="H131" s="113"/>
      <c r="I131" s="113"/>
      <c r="J131" s="113"/>
      <c r="K131" s="113"/>
      <c r="L131" s="113"/>
      <c r="M131" s="113">
        <v>40</v>
      </c>
      <c r="N131" s="114"/>
      <c r="O131" s="114"/>
      <c r="P131" s="114"/>
    </row>
    <row r="132" spans="1:16" ht="126">
      <c r="A132" s="314" t="s">
        <v>304</v>
      </c>
      <c r="B132" s="274" t="s">
        <v>84</v>
      </c>
      <c r="C132" s="114"/>
      <c r="D132" s="114"/>
      <c r="E132" s="113"/>
      <c r="F132" s="113">
        <v>24</v>
      </c>
      <c r="G132" s="113"/>
      <c r="H132" s="113"/>
      <c r="I132" s="113"/>
      <c r="J132" s="113"/>
      <c r="K132" s="113"/>
      <c r="L132" s="113"/>
      <c r="M132" s="113">
        <v>24</v>
      </c>
      <c r="N132" s="114"/>
      <c r="O132" s="288"/>
      <c r="P132" s="288"/>
    </row>
    <row r="133" spans="1:16" ht="99">
      <c r="A133" s="304" t="s">
        <v>303</v>
      </c>
      <c r="B133" s="274" t="s">
        <v>84</v>
      </c>
      <c r="C133" s="114"/>
      <c r="D133" s="114"/>
      <c r="E133" s="113"/>
      <c r="F133" s="113"/>
      <c r="G133" s="113">
        <v>62</v>
      </c>
      <c r="H133" s="113">
        <v>62</v>
      </c>
      <c r="I133" s="113">
        <v>15</v>
      </c>
      <c r="J133" s="113"/>
      <c r="K133" s="113"/>
      <c r="L133" s="113"/>
      <c r="M133" s="113"/>
      <c r="N133" s="113">
        <v>56</v>
      </c>
      <c r="O133" s="113">
        <v>63</v>
      </c>
      <c r="P133" s="315">
        <v>13</v>
      </c>
    </row>
    <row r="134" spans="1:16" ht="90">
      <c r="A134" s="304" t="s">
        <v>305</v>
      </c>
      <c r="B134" s="274" t="s">
        <v>84</v>
      </c>
      <c r="C134" s="114"/>
      <c r="D134" s="114"/>
      <c r="E134" s="113"/>
      <c r="F134" s="113"/>
      <c r="G134" s="113">
        <v>81</v>
      </c>
      <c r="H134" s="113">
        <v>140</v>
      </c>
      <c r="I134" s="113">
        <v>61</v>
      </c>
      <c r="J134" s="113"/>
      <c r="K134" s="113"/>
      <c r="L134" s="113"/>
      <c r="M134" s="113"/>
      <c r="N134" s="113">
        <v>100</v>
      </c>
      <c r="O134" s="113">
        <v>140</v>
      </c>
      <c r="P134" s="315">
        <v>61</v>
      </c>
    </row>
    <row r="135" spans="1:16" ht="102">
      <c r="A135" s="298" t="s">
        <v>306</v>
      </c>
      <c r="B135" s="274" t="s">
        <v>84</v>
      </c>
      <c r="C135" s="114"/>
      <c r="D135" s="114"/>
      <c r="E135" s="113"/>
      <c r="F135" s="113"/>
      <c r="G135" s="113"/>
      <c r="H135" s="113"/>
      <c r="I135" s="113">
        <v>1</v>
      </c>
      <c r="J135" s="113"/>
      <c r="K135" s="113"/>
      <c r="L135" s="113"/>
      <c r="M135" s="113"/>
      <c r="N135" s="113"/>
      <c r="O135" s="278"/>
      <c r="P135" s="279">
        <v>1</v>
      </c>
    </row>
    <row r="136" spans="1:16" ht="127.5">
      <c r="A136" s="316" t="s">
        <v>307</v>
      </c>
      <c r="B136" s="274" t="s">
        <v>84</v>
      </c>
      <c r="C136" s="114"/>
      <c r="D136" s="114"/>
      <c r="E136" s="113"/>
      <c r="F136" s="113"/>
      <c r="G136" s="113"/>
      <c r="H136" s="113"/>
      <c r="I136" s="113">
        <v>2</v>
      </c>
      <c r="J136" s="113"/>
      <c r="K136" s="113"/>
      <c r="L136" s="113"/>
      <c r="M136" s="113"/>
      <c r="N136" s="113"/>
      <c r="O136" s="113"/>
      <c r="P136" s="114">
        <v>2</v>
      </c>
    </row>
    <row r="137" spans="1:16" ht="127.5">
      <c r="A137" s="316" t="s">
        <v>308</v>
      </c>
      <c r="B137" s="274" t="s">
        <v>84</v>
      </c>
      <c r="C137" s="114"/>
      <c r="D137" s="114"/>
      <c r="E137" s="113"/>
      <c r="F137" s="113"/>
      <c r="G137" s="113"/>
      <c r="H137" s="113"/>
      <c r="I137" s="113">
        <v>1</v>
      </c>
      <c r="J137" s="113"/>
      <c r="K137" s="113"/>
      <c r="L137" s="113"/>
      <c r="M137" s="113"/>
      <c r="N137" s="114"/>
      <c r="O137" s="114"/>
      <c r="P137" s="114">
        <v>1</v>
      </c>
    </row>
    <row r="138" spans="1:16" ht="140.25">
      <c r="A138" s="316" t="s">
        <v>309</v>
      </c>
      <c r="B138" s="114"/>
      <c r="C138" s="114"/>
      <c r="D138" s="114"/>
      <c r="E138" s="114"/>
      <c r="F138" s="114"/>
      <c r="G138" s="114"/>
      <c r="H138" s="114"/>
      <c r="I138" s="114">
        <v>2</v>
      </c>
      <c r="J138" s="114"/>
      <c r="K138" s="114"/>
      <c r="L138" s="114"/>
      <c r="M138" s="114"/>
      <c r="N138" s="114"/>
      <c r="O138" s="114"/>
      <c r="P138" s="114">
        <v>1</v>
      </c>
    </row>
  </sheetData>
  <mergeCells count="73">
    <mergeCell ref="A10:C10"/>
    <mergeCell ref="D10:J10"/>
    <mergeCell ref="L10:M10"/>
    <mergeCell ref="N10:Q10"/>
    <mergeCell ref="A12:C12"/>
    <mergeCell ref="D12:Q12"/>
    <mergeCell ref="A4:Q4"/>
    <mergeCell ref="A6:C6"/>
    <mergeCell ref="O6:Q6"/>
    <mergeCell ref="A8:C8"/>
    <mergeCell ref="D8:J8"/>
    <mergeCell ref="L8:N8"/>
    <mergeCell ref="O8:Q8"/>
    <mergeCell ref="A20:C20"/>
    <mergeCell ref="A22:C22"/>
    <mergeCell ref="D22:N22"/>
    <mergeCell ref="P22:Q22"/>
    <mergeCell ref="A24:C24"/>
    <mergeCell ref="D24:Q24"/>
    <mergeCell ref="A14:C14"/>
    <mergeCell ref="D14:Q14"/>
    <mergeCell ref="A16:C18"/>
    <mergeCell ref="D16:G17"/>
    <mergeCell ref="H16:I17"/>
    <mergeCell ref="J16:N16"/>
    <mergeCell ref="O16:Q16"/>
    <mergeCell ref="H18:I18"/>
    <mergeCell ref="A33:C33"/>
    <mergeCell ref="D33:G33"/>
    <mergeCell ref="A35:C37"/>
    <mergeCell ref="D35:F37"/>
    <mergeCell ref="G35:G37"/>
    <mergeCell ref="H35:J35"/>
    <mergeCell ref="A26:C26"/>
    <mergeCell ref="D26:Q26"/>
    <mergeCell ref="A28:C28"/>
    <mergeCell ref="D28:G28"/>
    <mergeCell ref="O28:P28"/>
    <mergeCell ref="A30:C30"/>
    <mergeCell ref="D30:G30"/>
    <mergeCell ref="I30:M30"/>
    <mergeCell ref="N30:P30"/>
    <mergeCell ref="L35:N35"/>
    <mergeCell ref="O35:O37"/>
    <mergeCell ref="P35:P37"/>
    <mergeCell ref="H36:H37"/>
    <mergeCell ref="I36:I37"/>
    <mergeCell ref="J36:J37"/>
    <mergeCell ref="L36:L37"/>
    <mergeCell ref="M36:M37"/>
    <mergeCell ref="N36:N37"/>
    <mergeCell ref="D44:F44"/>
    <mergeCell ref="D45:F45"/>
    <mergeCell ref="D46:F46"/>
    <mergeCell ref="C48:O48"/>
    <mergeCell ref="C50:G50"/>
    <mergeCell ref="C52:P52"/>
    <mergeCell ref="A38:C38"/>
    <mergeCell ref="D38:F38"/>
    <mergeCell ref="A39:C39"/>
    <mergeCell ref="A40:C40"/>
    <mergeCell ref="C42:O42"/>
    <mergeCell ref="D43:F43"/>
    <mergeCell ref="A82:P86"/>
    <mergeCell ref="A88:C88"/>
    <mergeCell ref="C53:P53"/>
    <mergeCell ref="C54:P54"/>
    <mergeCell ref="A61:P61"/>
    <mergeCell ref="F63:L63"/>
    <mergeCell ref="L78:M78"/>
    <mergeCell ref="A80:C80"/>
    <mergeCell ref="C90:I90"/>
    <mergeCell ref="J90:P90"/>
  </mergeCells>
  <printOptions horizontalCentered="1"/>
  <pageMargins left="0.35433070866141736" right="0.27559055118110237" top="0.43307086614173229" bottom="0.39370078740157483" header="0.31496062992125984" footer="0.15748031496062992"/>
  <pageSetup scale="66" fitToHeight="0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4"/>
  <sheetViews>
    <sheetView topLeftCell="A28" zoomScaleNormal="100" workbookViewId="0">
      <selection activeCell="O44" sqref="O44"/>
    </sheetView>
  </sheetViews>
  <sheetFormatPr baseColWidth="10" defaultRowHeight="12.75"/>
  <cols>
    <col min="1" max="2" width="11.42578125" style="4"/>
    <col min="3" max="3" width="14" style="4" customWidth="1"/>
    <col min="4" max="11" width="11.42578125" style="4"/>
    <col min="12" max="12" width="12.42578125" style="4" customWidth="1"/>
    <col min="13" max="16384" width="11.42578125" style="4"/>
  </cols>
  <sheetData>
    <row r="1" spans="1:1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27.75" customHeight="1">
      <c r="A4" s="124" t="s">
        <v>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6"/>
    </row>
    <row r="5" spans="1:17">
      <c r="A5" s="2"/>
      <c r="B5" s="2"/>
      <c r="C5" s="2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7" ht="15">
      <c r="A6" s="118" t="s">
        <v>1</v>
      </c>
      <c r="B6" s="118"/>
      <c r="C6" s="127"/>
      <c r="D6" s="80" t="s">
        <v>55</v>
      </c>
      <c r="E6" s="9"/>
      <c r="F6" s="9"/>
      <c r="G6" s="9"/>
      <c r="H6" s="9"/>
      <c r="I6" s="9"/>
      <c r="J6" s="9"/>
      <c r="K6" s="10"/>
      <c r="L6" s="11"/>
      <c r="M6" s="11"/>
      <c r="N6" s="11"/>
      <c r="O6" s="128"/>
      <c r="P6" s="128"/>
      <c r="Q6" s="129"/>
    </row>
    <row r="7" spans="1:17">
      <c r="A7" s="6"/>
      <c r="B7" s="6"/>
      <c r="C7" s="6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6"/>
      <c r="P7" s="6"/>
    </row>
    <row r="8" spans="1:17" ht="29.25" customHeight="1">
      <c r="A8" s="130" t="s">
        <v>2</v>
      </c>
      <c r="B8" s="130"/>
      <c r="C8" s="131"/>
      <c r="D8" s="132" t="s">
        <v>76</v>
      </c>
      <c r="E8" s="133"/>
      <c r="F8" s="133"/>
      <c r="G8" s="133"/>
      <c r="H8" s="133"/>
      <c r="I8" s="133"/>
      <c r="J8" s="134"/>
      <c r="K8" s="14"/>
      <c r="L8" s="135" t="s">
        <v>3</v>
      </c>
      <c r="M8" s="135"/>
      <c r="N8" s="135"/>
      <c r="O8" s="136" t="s">
        <v>143</v>
      </c>
      <c r="P8" s="137"/>
      <c r="Q8" s="138"/>
    </row>
    <row r="9" spans="1:17">
      <c r="A9" s="6"/>
      <c r="B9" s="6"/>
      <c r="C9" s="16"/>
      <c r="D9" s="1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7" ht="15">
      <c r="A10" s="118" t="s">
        <v>4</v>
      </c>
      <c r="B10" s="118"/>
      <c r="C10" s="118"/>
      <c r="D10" s="253" t="s">
        <v>56</v>
      </c>
      <c r="E10" s="254"/>
      <c r="F10" s="254"/>
      <c r="G10" s="254"/>
      <c r="H10" s="254"/>
      <c r="I10" s="254"/>
      <c r="J10" s="255"/>
      <c r="K10" s="16"/>
      <c r="L10" s="122" t="s">
        <v>5</v>
      </c>
      <c r="M10" s="123"/>
      <c r="N10" s="119" t="s">
        <v>57</v>
      </c>
      <c r="O10" s="120"/>
      <c r="P10" s="120"/>
      <c r="Q10" s="121"/>
    </row>
    <row r="11" spans="1:17">
      <c r="A11" s="17"/>
      <c r="B11" s="17"/>
      <c r="C11" s="17"/>
      <c r="D11" s="16"/>
      <c r="E11" s="16"/>
      <c r="F11" s="16"/>
      <c r="G11" s="16"/>
      <c r="H11" s="16"/>
      <c r="I11" s="16"/>
      <c r="J11" s="16"/>
      <c r="K11" s="16"/>
      <c r="L11" s="6"/>
      <c r="M11" s="18"/>
      <c r="N11" s="18"/>
      <c r="O11" s="18"/>
      <c r="P11" s="19"/>
    </row>
    <row r="12" spans="1:17" ht="34.5" customHeight="1">
      <c r="A12" s="118" t="s">
        <v>6</v>
      </c>
      <c r="B12" s="118"/>
      <c r="C12" s="118"/>
      <c r="D12" s="136" t="s">
        <v>77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8"/>
    </row>
    <row r="13" spans="1:17">
      <c r="A13" s="17"/>
      <c r="B13" s="17"/>
      <c r="C13" s="17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5">
      <c r="A14" s="118" t="s">
        <v>7</v>
      </c>
      <c r="B14" s="147"/>
      <c r="C14" s="147"/>
      <c r="D14" s="148" t="s">
        <v>102</v>
      </c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7"/>
    </row>
    <row r="15" spans="1:17">
      <c r="A15" s="17"/>
      <c r="B15" s="17"/>
      <c r="C15" s="17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>
      <c r="A16" s="151" t="s">
        <v>8</v>
      </c>
      <c r="B16" s="152"/>
      <c r="C16" s="152"/>
      <c r="D16" s="157" t="s">
        <v>9</v>
      </c>
      <c r="E16" s="157"/>
      <c r="F16" s="157"/>
      <c r="G16" s="157"/>
      <c r="H16" s="157" t="s">
        <v>10</v>
      </c>
      <c r="I16" s="157"/>
      <c r="J16" s="158" t="s">
        <v>11</v>
      </c>
      <c r="K16" s="158"/>
      <c r="L16" s="158"/>
      <c r="M16" s="158"/>
      <c r="N16" s="158"/>
      <c r="O16" s="159" t="s">
        <v>12</v>
      </c>
      <c r="P16" s="160"/>
      <c r="Q16" s="161"/>
    </row>
    <row r="17" spans="1:17" ht="36">
      <c r="A17" s="153"/>
      <c r="B17" s="154"/>
      <c r="C17" s="154"/>
      <c r="D17" s="157"/>
      <c r="E17" s="157"/>
      <c r="F17" s="157"/>
      <c r="G17" s="157"/>
      <c r="H17" s="157"/>
      <c r="I17" s="157"/>
      <c r="J17" s="20" t="s">
        <v>13</v>
      </c>
      <c r="K17" s="21" t="s">
        <v>14</v>
      </c>
      <c r="L17" s="21" t="s">
        <v>15</v>
      </c>
      <c r="M17" s="22" t="s">
        <v>16</v>
      </c>
      <c r="N17" s="22" t="s">
        <v>17</v>
      </c>
      <c r="O17" s="23" t="s">
        <v>15</v>
      </c>
      <c r="P17" s="22" t="s">
        <v>18</v>
      </c>
      <c r="Q17" s="22" t="s">
        <v>17</v>
      </c>
    </row>
    <row r="18" spans="1:17" ht="15">
      <c r="A18" s="155"/>
      <c r="B18" s="156"/>
      <c r="C18" s="156"/>
      <c r="D18" s="83">
        <v>4387043</v>
      </c>
      <c r="E18" s="81"/>
      <c r="F18" s="81"/>
      <c r="G18" s="81"/>
      <c r="H18" s="162"/>
      <c r="I18" s="162"/>
      <c r="J18" s="83">
        <v>1751581.901018597</v>
      </c>
      <c r="K18" s="83">
        <v>814304</v>
      </c>
      <c r="L18" s="83">
        <v>814304</v>
      </c>
      <c r="M18" s="82">
        <v>764143</v>
      </c>
      <c r="N18" s="84">
        <f>(M18/L18)*100</f>
        <v>93.840015522458444</v>
      </c>
      <c r="O18" s="83">
        <v>814304</v>
      </c>
      <c r="P18" s="83">
        <v>764143</v>
      </c>
      <c r="Q18" s="84">
        <f>(P18/O18)*100</f>
        <v>93.840015522458444</v>
      </c>
    </row>
    <row r="19" spans="1:17">
      <c r="A19" s="17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>
      <c r="A20" s="118" t="s">
        <v>20</v>
      </c>
      <c r="B20" s="118"/>
      <c r="C20" s="118"/>
      <c r="D20" s="24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7">
      <c r="A21" s="6"/>
      <c r="B21" s="6"/>
      <c r="C21" s="18"/>
      <c r="D21" s="18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7" ht="15">
      <c r="A22" s="130" t="s">
        <v>21</v>
      </c>
      <c r="B22" s="130"/>
      <c r="C22" s="131"/>
      <c r="D22" s="139" t="s">
        <v>85</v>
      </c>
      <c r="E22" s="140"/>
      <c r="F22" s="140"/>
      <c r="G22" s="140"/>
      <c r="H22" s="140"/>
      <c r="I22" s="140"/>
      <c r="J22" s="140"/>
      <c r="K22" s="140"/>
      <c r="L22" s="140"/>
      <c r="M22" s="140"/>
      <c r="N22" s="141"/>
      <c r="O22" s="26" t="s">
        <v>22</v>
      </c>
      <c r="P22" s="142" t="s">
        <v>62</v>
      </c>
      <c r="Q22" s="143"/>
    </row>
    <row r="23" spans="1:17">
      <c r="A23" s="6"/>
      <c r="B23" s="6"/>
      <c r="C23" s="27"/>
      <c r="D23" s="27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7" ht="15">
      <c r="A24" s="118" t="s">
        <v>23</v>
      </c>
      <c r="B24" s="118"/>
      <c r="C24" s="127"/>
      <c r="D24" s="144" t="s">
        <v>92</v>
      </c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6"/>
    </row>
    <row r="25" spans="1:17">
      <c r="A25" s="6"/>
      <c r="B25" s="6"/>
      <c r="C25" s="27"/>
      <c r="D25" s="27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7" ht="15">
      <c r="A26" s="118" t="s">
        <v>24</v>
      </c>
      <c r="B26" s="118"/>
      <c r="C26" s="127"/>
      <c r="D26" s="144" t="s">
        <v>86</v>
      </c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6"/>
    </row>
    <row r="27" spans="1:17">
      <c r="A27" s="6"/>
      <c r="B27" s="6"/>
      <c r="C27" s="27"/>
      <c r="D27" s="28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7" ht="15">
      <c r="A28" s="130" t="s">
        <v>25</v>
      </c>
      <c r="B28" s="130"/>
      <c r="C28" s="131"/>
      <c r="D28" s="133" t="s">
        <v>63</v>
      </c>
      <c r="E28" s="133"/>
      <c r="F28" s="133"/>
      <c r="G28" s="134"/>
      <c r="H28" s="6"/>
      <c r="I28" s="29" t="s">
        <v>26</v>
      </c>
      <c r="J28" s="29"/>
      <c r="K28" s="29"/>
      <c r="L28" s="29"/>
      <c r="M28" s="29"/>
      <c r="N28" s="29"/>
      <c r="O28" s="119" t="s">
        <v>64</v>
      </c>
      <c r="P28" s="121"/>
    </row>
    <row r="29" spans="1:17">
      <c r="A29" s="6"/>
      <c r="B29" s="6"/>
      <c r="C29" s="17"/>
      <c r="D29" s="3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7" ht="12.75" customHeight="1">
      <c r="A30" s="130" t="s">
        <v>27</v>
      </c>
      <c r="B30" s="130"/>
      <c r="C30" s="131"/>
      <c r="D30" s="188" t="s">
        <v>162</v>
      </c>
      <c r="E30" s="137"/>
      <c r="F30" s="137"/>
      <c r="G30" s="138"/>
      <c r="H30" s="6"/>
      <c r="I30" s="130" t="s">
        <v>28</v>
      </c>
      <c r="J30" s="130"/>
      <c r="K30" s="130"/>
      <c r="L30" s="130"/>
      <c r="M30" s="130"/>
      <c r="N30" s="136" t="s">
        <v>163</v>
      </c>
      <c r="O30" s="137"/>
      <c r="P30" s="138"/>
    </row>
    <row r="31" spans="1:17">
      <c r="A31" s="31"/>
      <c r="B31" s="31"/>
      <c r="C31" s="31"/>
      <c r="D31" s="32"/>
      <c r="E31" s="31"/>
      <c r="F31" s="31"/>
      <c r="G31" s="31"/>
      <c r="H31" s="6"/>
      <c r="I31" s="31"/>
      <c r="J31" s="31"/>
      <c r="K31" s="31"/>
      <c r="L31" s="31"/>
      <c r="M31" s="31"/>
      <c r="N31" s="14"/>
      <c r="O31" s="14"/>
      <c r="P31" s="14"/>
    </row>
    <row r="32" spans="1:17" ht="15">
      <c r="A32" s="6"/>
      <c r="B32" s="6"/>
      <c r="C32" s="33"/>
      <c r="D32" s="3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>
      <c r="A33" s="118" t="s">
        <v>29</v>
      </c>
      <c r="B33" s="118"/>
      <c r="C33" s="118"/>
      <c r="D33" s="163" t="s">
        <v>30</v>
      </c>
      <c r="E33" s="163"/>
      <c r="F33" s="163"/>
      <c r="G33" s="163"/>
      <c r="H33" s="79" t="s">
        <v>210</v>
      </c>
      <c r="I33" s="6"/>
      <c r="J33" s="6"/>
      <c r="K33" s="6"/>
      <c r="L33" s="6"/>
      <c r="M33" s="6"/>
      <c r="N33" s="6"/>
      <c r="O33" s="6"/>
      <c r="P33" s="6"/>
    </row>
    <row r="34" spans="1:16">
      <c r="A34" s="35"/>
      <c r="B34" s="35"/>
      <c r="C34" s="35"/>
      <c r="D34" s="19"/>
      <c r="E34" s="19"/>
      <c r="F34" s="19"/>
      <c r="G34" s="19"/>
      <c r="H34" s="6"/>
      <c r="I34" s="6"/>
      <c r="J34" s="6"/>
      <c r="K34" s="6"/>
      <c r="L34" s="6"/>
      <c r="M34" s="6"/>
      <c r="N34" s="6"/>
      <c r="O34" s="6"/>
      <c r="P34" s="6"/>
    </row>
    <row r="35" spans="1:16">
      <c r="A35" s="164" t="s">
        <v>31</v>
      </c>
      <c r="B35" s="165"/>
      <c r="C35" s="166"/>
      <c r="D35" s="173" t="s">
        <v>32</v>
      </c>
      <c r="E35" s="174"/>
      <c r="F35" s="175"/>
      <c r="G35" s="182" t="s">
        <v>33</v>
      </c>
      <c r="H35" s="185" t="s">
        <v>11</v>
      </c>
      <c r="I35" s="186"/>
      <c r="J35" s="187"/>
      <c r="K35" s="40"/>
      <c r="L35" s="185" t="s">
        <v>34</v>
      </c>
      <c r="M35" s="186"/>
      <c r="N35" s="187"/>
      <c r="O35" s="189" t="s">
        <v>35</v>
      </c>
      <c r="P35" s="192" t="s">
        <v>36</v>
      </c>
    </row>
    <row r="36" spans="1:16">
      <c r="A36" s="167"/>
      <c r="B36" s="168"/>
      <c r="C36" s="169"/>
      <c r="D36" s="176"/>
      <c r="E36" s="177"/>
      <c r="F36" s="178"/>
      <c r="G36" s="183"/>
      <c r="H36" s="182" t="s">
        <v>13</v>
      </c>
      <c r="I36" s="192" t="s">
        <v>37</v>
      </c>
      <c r="J36" s="192" t="s">
        <v>38</v>
      </c>
      <c r="K36" s="46"/>
      <c r="L36" s="195" t="s">
        <v>13</v>
      </c>
      <c r="M36" s="192" t="s">
        <v>37</v>
      </c>
      <c r="N36" s="195" t="s">
        <v>38</v>
      </c>
      <c r="O36" s="190"/>
      <c r="P36" s="193"/>
    </row>
    <row r="37" spans="1:16" ht="21" customHeight="1">
      <c r="A37" s="170"/>
      <c r="B37" s="171"/>
      <c r="C37" s="172"/>
      <c r="D37" s="179"/>
      <c r="E37" s="180"/>
      <c r="F37" s="181"/>
      <c r="G37" s="184"/>
      <c r="H37" s="184"/>
      <c r="I37" s="194"/>
      <c r="J37" s="194"/>
      <c r="K37" s="51"/>
      <c r="L37" s="196"/>
      <c r="M37" s="194"/>
      <c r="N37" s="196"/>
      <c r="O37" s="191"/>
      <c r="P37" s="194"/>
    </row>
    <row r="38" spans="1:16" ht="28.5" customHeight="1">
      <c r="A38" s="202" t="s">
        <v>137</v>
      </c>
      <c r="B38" s="203"/>
      <c r="C38" s="204"/>
      <c r="D38" s="202" t="s">
        <v>87</v>
      </c>
      <c r="E38" s="205"/>
      <c r="F38" s="206"/>
      <c r="G38" s="85">
        <v>1</v>
      </c>
      <c r="H38" s="85">
        <v>0</v>
      </c>
      <c r="I38" s="85">
        <v>0</v>
      </c>
      <c r="J38" s="85">
        <v>0</v>
      </c>
      <c r="K38" s="86"/>
      <c r="L38" s="85">
        <v>1</v>
      </c>
      <c r="M38" s="85">
        <v>0</v>
      </c>
      <c r="N38" s="85">
        <f>(M38*100)/L38</f>
        <v>0</v>
      </c>
      <c r="O38" s="85">
        <v>0</v>
      </c>
      <c r="P38" s="88"/>
    </row>
    <row r="39" spans="1:16">
      <c r="A39" s="207"/>
      <c r="B39" s="208"/>
      <c r="C39" s="209"/>
      <c r="D39" s="54"/>
      <c r="E39" s="54"/>
      <c r="F39" s="55"/>
      <c r="G39" s="53"/>
      <c r="H39" s="53"/>
      <c r="I39" s="56"/>
      <c r="J39" s="56"/>
      <c r="K39" s="56"/>
      <c r="L39" s="56"/>
      <c r="M39" s="56"/>
      <c r="N39" s="56"/>
      <c r="O39" s="56"/>
      <c r="P39" s="56"/>
    </row>
    <row r="40" spans="1:16" s="57" customFormat="1">
      <c r="A40" s="207"/>
      <c r="B40" s="208"/>
      <c r="C40" s="209"/>
      <c r="D40" s="54"/>
      <c r="E40" s="54"/>
      <c r="F40" s="55"/>
      <c r="G40" s="56"/>
      <c r="H40" s="56"/>
      <c r="I40" s="56"/>
      <c r="J40" s="56"/>
      <c r="K40" s="56"/>
      <c r="L40" s="56"/>
      <c r="M40" s="56"/>
      <c r="N40" s="56"/>
      <c r="O40" s="56"/>
      <c r="P40" s="56"/>
    </row>
    <row r="41" spans="1:16">
      <c r="C41" s="58"/>
      <c r="D41" s="58"/>
      <c r="E41" s="59"/>
      <c r="F41" s="59"/>
      <c r="G41" s="59"/>
    </row>
    <row r="42" spans="1:16">
      <c r="C42" s="197" t="s">
        <v>39</v>
      </c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1:16" ht="25.5">
      <c r="C43" s="60" t="s">
        <v>40</v>
      </c>
      <c r="D43" s="210" t="s">
        <v>41</v>
      </c>
      <c r="E43" s="210"/>
      <c r="F43" s="210"/>
      <c r="G43" s="60">
        <v>2009</v>
      </c>
      <c r="H43" s="62">
        <v>2010</v>
      </c>
      <c r="I43" s="62">
        <v>2011</v>
      </c>
      <c r="J43" s="62">
        <v>2012</v>
      </c>
      <c r="K43" s="62"/>
      <c r="L43" s="62">
        <v>2013</v>
      </c>
      <c r="M43" s="62">
        <v>2014</v>
      </c>
      <c r="N43" s="110" t="s">
        <v>343</v>
      </c>
      <c r="O43" s="62" t="s">
        <v>36</v>
      </c>
    </row>
    <row r="44" spans="1:16" ht="25.5">
      <c r="C44" s="63" t="s">
        <v>334</v>
      </c>
      <c r="D44" s="197" t="s">
        <v>87</v>
      </c>
      <c r="E44" s="198"/>
      <c r="F44" s="199"/>
      <c r="G44" s="64">
        <v>0</v>
      </c>
      <c r="H44" s="62">
        <v>0</v>
      </c>
      <c r="I44" s="65">
        <v>0</v>
      </c>
      <c r="J44" s="65">
        <v>0</v>
      </c>
      <c r="K44" s="65"/>
      <c r="L44" s="65">
        <v>0</v>
      </c>
      <c r="M44" s="65">
        <v>0</v>
      </c>
      <c r="N44" s="65">
        <v>1</v>
      </c>
      <c r="O44" s="337"/>
    </row>
    <row r="45" spans="1:16">
      <c r="C45" s="63"/>
      <c r="D45" s="197"/>
      <c r="E45" s="198"/>
      <c r="F45" s="199"/>
      <c r="G45" s="64"/>
      <c r="H45" s="65"/>
      <c r="I45" s="65"/>
      <c r="J45" s="65"/>
      <c r="K45" s="65"/>
      <c r="L45" s="65"/>
      <c r="M45" s="65"/>
      <c r="N45" s="65"/>
      <c r="O45" s="65"/>
    </row>
    <row r="46" spans="1:16">
      <c r="C46" s="63"/>
      <c r="D46" s="197"/>
      <c r="E46" s="198"/>
      <c r="F46" s="199"/>
      <c r="G46" s="66"/>
      <c r="H46" s="66"/>
      <c r="I46" s="66"/>
      <c r="J46" s="66"/>
      <c r="K46" s="66"/>
      <c r="L46" s="66"/>
      <c r="M46" s="66"/>
      <c r="N46" s="65"/>
      <c r="O46" s="65"/>
    </row>
    <row r="47" spans="1:16">
      <c r="C47" s="31"/>
      <c r="D47" s="14"/>
      <c r="E47" s="14"/>
      <c r="F47" s="14"/>
      <c r="G47" s="67"/>
      <c r="H47" s="6"/>
      <c r="I47" s="6"/>
      <c r="J47" s="6"/>
      <c r="K47" s="6"/>
      <c r="L47" s="6"/>
      <c r="M47" s="6"/>
      <c r="N47" s="6"/>
      <c r="O47" s="6"/>
    </row>
    <row r="48" spans="1:16">
      <c r="C48" s="130" t="s">
        <v>42</v>
      </c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</row>
    <row r="50" spans="1:16">
      <c r="C50" s="200" t="s">
        <v>43</v>
      </c>
      <c r="D50" s="200"/>
      <c r="E50" s="200"/>
      <c r="F50" s="200"/>
      <c r="G50" s="200"/>
    </row>
    <row r="52" spans="1:16">
      <c r="C52" s="201" t="s">
        <v>44</v>
      </c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</row>
    <row r="53" spans="1:16">
      <c r="C53" s="201" t="s">
        <v>45</v>
      </c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</row>
    <row r="54" spans="1:16">
      <c r="C54" s="201" t="s">
        <v>46</v>
      </c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</row>
    <row r="61" spans="1:16">
      <c r="A61" s="230" t="s">
        <v>47</v>
      </c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</row>
    <row r="63" spans="1:16" ht="15">
      <c r="F63" s="231"/>
      <c r="G63" s="229"/>
      <c r="H63" s="229"/>
      <c r="I63" s="229"/>
      <c r="J63" s="229"/>
      <c r="K63" s="229"/>
      <c r="L63" s="229"/>
    </row>
    <row r="66" spans="1:13">
      <c r="A66" s="68"/>
    </row>
    <row r="67" spans="1:13">
      <c r="A67" s="68"/>
    </row>
    <row r="68" spans="1:13">
      <c r="A68" s="69"/>
    </row>
    <row r="69" spans="1:13">
      <c r="A69" s="69"/>
    </row>
    <row r="78" spans="1:13">
      <c r="I78" s="70"/>
      <c r="J78" s="71"/>
      <c r="K78" s="71"/>
      <c r="L78" s="232"/>
      <c r="M78" s="232"/>
    </row>
    <row r="79" spans="1:13">
      <c r="I79" s="70"/>
      <c r="J79" s="71"/>
      <c r="K79" s="71"/>
    </row>
    <row r="80" spans="1:13">
      <c r="A80" s="201" t="s">
        <v>49</v>
      </c>
      <c r="B80" s="201"/>
      <c r="C80" s="201"/>
    </row>
    <row r="82" spans="1:16">
      <c r="A82" s="211"/>
      <c r="B82" s="212"/>
      <c r="C82" s="212"/>
      <c r="D82" s="212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12"/>
      <c r="P82" s="213"/>
    </row>
    <row r="83" spans="1:16">
      <c r="A83" s="214"/>
      <c r="B83" s="215"/>
      <c r="C83" s="215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16"/>
    </row>
    <row r="84" spans="1:16">
      <c r="A84" s="214"/>
      <c r="B84" s="215"/>
      <c r="C84" s="215"/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5"/>
      <c r="P84" s="216"/>
    </row>
    <row r="85" spans="1:16">
      <c r="A85" s="214"/>
      <c r="B85" s="215"/>
      <c r="C85" s="215"/>
      <c r="D85" s="215"/>
      <c r="E85" s="215"/>
      <c r="F85" s="215"/>
      <c r="G85" s="215"/>
      <c r="H85" s="215"/>
      <c r="I85" s="215"/>
      <c r="J85" s="215"/>
      <c r="K85" s="215"/>
      <c r="L85" s="215"/>
      <c r="M85" s="215"/>
      <c r="N85" s="215"/>
      <c r="O85" s="215"/>
      <c r="P85" s="216"/>
    </row>
    <row r="86" spans="1:16">
      <c r="A86" s="217"/>
      <c r="B86" s="218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9"/>
    </row>
    <row r="88" spans="1:16">
      <c r="A88" s="201" t="s">
        <v>50</v>
      </c>
      <c r="B88" s="201"/>
      <c r="C88" s="201"/>
    </row>
    <row r="90" spans="1:16">
      <c r="A90" s="220"/>
      <c r="B90" s="221"/>
      <c r="C90" s="221"/>
      <c r="D90" s="221"/>
      <c r="E90" s="221"/>
      <c r="F90" s="221"/>
      <c r="G90" s="221"/>
      <c r="H90" s="221"/>
      <c r="I90" s="221"/>
      <c r="J90" s="221"/>
      <c r="K90" s="221"/>
      <c r="L90" s="221"/>
      <c r="M90" s="221"/>
      <c r="N90" s="221"/>
      <c r="O90" s="221"/>
      <c r="P90" s="222"/>
    </row>
    <row r="91" spans="1:16">
      <c r="A91" s="223"/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5"/>
    </row>
    <row r="92" spans="1:16">
      <c r="A92" s="223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5"/>
    </row>
    <row r="93" spans="1:16">
      <c r="A93" s="223"/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5"/>
    </row>
    <row r="94" spans="1:16">
      <c r="A94" s="226"/>
      <c r="B94" s="227"/>
      <c r="C94" s="227"/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7"/>
      <c r="P94" s="228"/>
    </row>
    <row r="95" spans="1:16" ht="51">
      <c r="A95" s="112" t="s">
        <v>51</v>
      </c>
      <c r="B95" s="112" t="s">
        <v>52</v>
      </c>
      <c r="C95" s="270" t="s">
        <v>53</v>
      </c>
      <c r="D95" s="271"/>
      <c r="E95" s="271"/>
      <c r="F95" s="271"/>
      <c r="G95" s="271"/>
      <c r="H95" s="271"/>
      <c r="I95" s="272"/>
      <c r="J95" s="270" t="s">
        <v>54</v>
      </c>
      <c r="K95" s="271"/>
      <c r="L95" s="271"/>
      <c r="M95" s="271"/>
      <c r="N95" s="271"/>
      <c r="O95" s="271"/>
      <c r="P95" s="272"/>
    </row>
    <row r="96" spans="1:16">
      <c r="A96" s="59"/>
      <c r="B96" s="59"/>
      <c r="C96" s="267">
        <v>2009</v>
      </c>
      <c r="D96" s="267">
        <v>2010</v>
      </c>
      <c r="E96" s="267">
        <v>2011</v>
      </c>
      <c r="F96" s="267">
        <v>2012</v>
      </c>
      <c r="G96" s="267">
        <v>2013</v>
      </c>
      <c r="H96" s="267">
        <v>2014</v>
      </c>
      <c r="I96" s="267" t="s">
        <v>211</v>
      </c>
      <c r="J96" s="267">
        <v>2009</v>
      </c>
      <c r="K96" s="267">
        <v>2010</v>
      </c>
      <c r="L96" s="267">
        <v>2011</v>
      </c>
      <c r="M96" s="267">
        <v>2012</v>
      </c>
      <c r="N96" s="267">
        <v>2013</v>
      </c>
      <c r="O96" s="267">
        <v>2014</v>
      </c>
      <c r="P96" s="267" t="s">
        <v>211</v>
      </c>
    </row>
    <row r="97" spans="1:16">
      <c r="A97" s="268" t="s">
        <v>310</v>
      </c>
      <c r="B97" s="112"/>
      <c r="C97" s="112">
        <v>0</v>
      </c>
      <c r="D97" s="112">
        <v>0</v>
      </c>
      <c r="E97" s="112">
        <v>0</v>
      </c>
      <c r="F97" s="113">
        <v>0</v>
      </c>
      <c r="G97" s="112">
        <v>0</v>
      </c>
      <c r="H97" s="112">
        <v>0</v>
      </c>
      <c r="I97" s="113">
        <v>1</v>
      </c>
      <c r="J97" s="112">
        <v>0</v>
      </c>
      <c r="K97" s="112">
        <v>0</v>
      </c>
      <c r="L97" s="114">
        <v>0</v>
      </c>
      <c r="M97" s="112">
        <v>0</v>
      </c>
      <c r="N97" s="114">
        <v>0</v>
      </c>
      <c r="O97" s="269">
        <v>0</v>
      </c>
      <c r="P97" s="114">
        <v>1</v>
      </c>
    </row>
    <row r="98" spans="1:16">
      <c r="A98" s="233"/>
      <c r="B98" s="128"/>
      <c r="C98" s="128"/>
      <c r="D98" s="128"/>
      <c r="E98" s="129"/>
      <c r="F98" s="233"/>
      <c r="G98" s="128"/>
      <c r="H98" s="129"/>
      <c r="I98" s="233"/>
      <c r="J98" s="129"/>
      <c r="K98" s="74"/>
      <c r="L98" s="233"/>
      <c r="M98" s="129"/>
      <c r="O98" s="114">
        <v>2009</v>
      </c>
    </row>
    <row r="99" spans="1:16">
      <c r="A99" s="233"/>
      <c r="B99" s="128"/>
      <c r="C99" s="128"/>
      <c r="D99" s="128"/>
      <c r="E99" s="129"/>
      <c r="F99" s="233"/>
      <c r="G99" s="128"/>
      <c r="H99" s="129"/>
      <c r="I99" s="233"/>
      <c r="J99" s="129"/>
      <c r="K99" s="74"/>
      <c r="L99" s="233"/>
      <c r="M99" s="129"/>
    </row>
    <row r="100" spans="1:16">
      <c r="A100" s="233"/>
      <c r="B100" s="128"/>
      <c r="C100" s="128"/>
      <c r="D100" s="128"/>
      <c r="E100" s="129"/>
      <c r="F100" s="233"/>
      <c r="G100" s="128"/>
      <c r="H100" s="129"/>
      <c r="I100" s="233"/>
      <c r="J100" s="129"/>
      <c r="K100" s="74"/>
      <c r="L100" s="233"/>
      <c r="M100" s="129"/>
    </row>
    <row r="101" spans="1:16">
      <c r="A101" s="233"/>
      <c r="B101" s="128"/>
      <c r="C101" s="128"/>
      <c r="D101" s="128"/>
      <c r="E101" s="129"/>
      <c r="F101" s="233"/>
      <c r="G101" s="128"/>
      <c r="H101" s="129"/>
      <c r="I101" s="233"/>
      <c r="J101" s="129"/>
      <c r="K101" s="74"/>
      <c r="L101" s="233"/>
      <c r="M101" s="129"/>
    </row>
    <row r="102" spans="1:16">
      <c r="A102" s="233"/>
      <c r="B102" s="128"/>
      <c r="C102" s="128"/>
      <c r="D102" s="128"/>
      <c r="E102" s="129"/>
      <c r="F102" s="75"/>
      <c r="G102" s="11"/>
      <c r="H102" s="76"/>
      <c r="I102" s="233"/>
      <c r="J102" s="129"/>
      <c r="K102" s="74"/>
      <c r="L102" s="233"/>
      <c r="M102" s="129"/>
    </row>
    <row r="103" spans="1:16">
      <c r="A103" s="233"/>
      <c r="B103" s="128"/>
      <c r="C103" s="128"/>
      <c r="D103" s="128"/>
      <c r="E103" s="129"/>
      <c r="F103" s="233"/>
      <c r="G103" s="128"/>
      <c r="H103" s="129"/>
      <c r="I103" s="233"/>
      <c r="J103" s="129"/>
      <c r="K103" s="74"/>
      <c r="L103" s="233"/>
      <c r="M103" s="129"/>
    </row>
    <row r="104" spans="1:16">
      <c r="A104" s="233"/>
      <c r="B104" s="128"/>
      <c r="C104" s="128"/>
      <c r="D104" s="128"/>
      <c r="E104" s="129"/>
      <c r="F104" s="233"/>
      <c r="G104" s="128"/>
      <c r="H104" s="129"/>
      <c r="I104" s="233"/>
      <c r="J104" s="129"/>
      <c r="K104" s="74"/>
      <c r="L104" s="233"/>
      <c r="M104" s="129"/>
    </row>
    <row r="105" spans="1:16">
      <c r="A105" s="233"/>
      <c r="B105" s="128"/>
      <c r="C105" s="128"/>
      <c r="D105" s="128"/>
      <c r="E105" s="129"/>
      <c r="F105" s="233"/>
      <c r="G105" s="128"/>
      <c r="H105" s="129"/>
      <c r="I105" s="233"/>
      <c r="J105" s="129"/>
      <c r="K105" s="74"/>
      <c r="L105" s="233"/>
      <c r="M105" s="129"/>
    </row>
    <row r="108" spans="1:16">
      <c r="A108" s="101"/>
      <c r="B108" s="101"/>
      <c r="C108" s="101"/>
      <c r="D108" s="101"/>
      <c r="E108" s="101"/>
      <c r="F108" s="101"/>
    </row>
    <row r="109" spans="1:16">
      <c r="A109" s="101"/>
      <c r="B109" s="101" t="s">
        <v>123</v>
      </c>
      <c r="C109" s="101" t="s">
        <v>124</v>
      </c>
      <c r="D109" s="101" t="s">
        <v>125</v>
      </c>
      <c r="E109" s="101" t="s">
        <v>126</v>
      </c>
      <c r="F109" s="101"/>
    </row>
    <row r="110" spans="1:16">
      <c r="A110" s="101"/>
      <c r="B110" s="101">
        <v>1</v>
      </c>
      <c r="C110" s="101">
        <v>0</v>
      </c>
      <c r="D110" s="102">
        <f>(C110/B110)*100</f>
        <v>0</v>
      </c>
      <c r="E110" s="102">
        <f>(100-D110)</f>
        <v>100</v>
      </c>
      <c r="F110" s="101"/>
    </row>
    <row r="111" spans="1:16">
      <c r="A111" s="101"/>
      <c r="B111" s="101"/>
      <c r="C111" s="101"/>
      <c r="D111" s="101"/>
      <c r="E111" s="101"/>
      <c r="F111" s="101"/>
    </row>
    <row r="112" spans="1:16">
      <c r="A112" s="101"/>
      <c r="B112" s="101"/>
      <c r="C112" s="101"/>
      <c r="D112" s="101"/>
      <c r="E112" s="101"/>
      <c r="F112" s="101"/>
    </row>
    <row r="113" spans="1:6">
      <c r="A113" s="101"/>
      <c r="B113" s="101"/>
      <c r="C113" s="101"/>
      <c r="D113" s="101"/>
      <c r="E113" s="101"/>
      <c r="F113" s="101"/>
    </row>
    <row r="114" spans="1:6">
      <c r="A114" s="101"/>
      <c r="B114" s="101"/>
      <c r="C114" s="101"/>
      <c r="D114" s="101"/>
      <c r="E114" s="101"/>
      <c r="F114" s="101"/>
    </row>
  </sheetData>
  <mergeCells count="105">
    <mergeCell ref="A10:C10"/>
    <mergeCell ref="D10:J10"/>
    <mergeCell ref="L10:M10"/>
    <mergeCell ref="N10:Q10"/>
    <mergeCell ref="A12:C12"/>
    <mergeCell ref="D12:Q12"/>
    <mergeCell ref="A4:Q4"/>
    <mergeCell ref="A6:C6"/>
    <mergeCell ref="O6:Q6"/>
    <mergeCell ref="A8:C8"/>
    <mergeCell ref="D8:J8"/>
    <mergeCell ref="L8:N8"/>
    <mergeCell ref="O8:Q8"/>
    <mergeCell ref="A20:C20"/>
    <mergeCell ref="A22:C22"/>
    <mergeCell ref="D22:N22"/>
    <mergeCell ref="P22:Q22"/>
    <mergeCell ref="A24:C24"/>
    <mergeCell ref="D24:Q24"/>
    <mergeCell ref="A14:C14"/>
    <mergeCell ref="D14:Q14"/>
    <mergeCell ref="A16:C18"/>
    <mergeCell ref="D16:G17"/>
    <mergeCell ref="H16:I17"/>
    <mergeCell ref="J16:N16"/>
    <mergeCell ref="O16:Q16"/>
    <mergeCell ref="H18:I18"/>
    <mergeCell ref="A33:C33"/>
    <mergeCell ref="D33:G33"/>
    <mergeCell ref="A35:C37"/>
    <mergeCell ref="D35:F37"/>
    <mergeCell ref="G35:G37"/>
    <mergeCell ref="H35:J35"/>
    <mergeCell ref="A26:C26"/>
    <mergeCell ref="D26:Q26"/>
    <mergeCell ref="A28:C28"/>
    <mergeCell ref="D28:G28"/>
    <mergeCell ref="O28:P28"/>
    <mergeCell ref="A30:C30"/>
    <mergeCell ref="D30:G30"/>
    <mergeCell ref="I30:M30"/>
    <mergeCell ref="N30:P30"/>
    <mergeCell ref="L35:N35"/>
    <mergeCell ref="O35:O37"/>
    <mergeCell ref="P35:P37"/>
    <mergeCell ref="H36:H37"/>
    <mergeCell ref="I36:I37"/>
    <mergeCell ref="J36:J37"/>
    <mergeCell ref="L36:L37"/>
    <mergeCell ref="M36:M37"/>
    <mergeCell ref="N36:N37"/>
    <mergeCell ref="D44:F44"/>
    <mergeCell ref="D45:F45"/>
    <mergeCell ref="D46:F46"/>
    <mergeCell ref="C48:O48"/>
    <mergeCell ref="C50:G50"/>
    <mergeCell ref="C52:P52"/>
    <mergeCell ref="A38:C38"/>
    <mergeCell ref="D38:F38"/>
    <mergeCell ref="A39:C39"/>
    <mergeCell ref="A40:C40"/>
    <mergeCell ref="C42:O42"/>
    <mergeCell ref="D43:F43"/>
    <mergeCell ref="A82:P86"/>
    <mergeCell ref="A88:C88"/>
    <mergeCell ref="A90:P94"/>
    <mergeCell ref="C53:P53"/>
    <mergeCell ref="C54:P54"/>
    <mergeCell ref="A61:P61"/>
    <mergeCell ref="F63:L63"/>
    <mergeCell ref="L78:M78"/>
    <mergeCell ref="A80:C80"/>
    <mergeCell ref="C95:I95"/>
    <mergeCell ref="J95:P95"/>
    <mergeCell ref="A100:E100"/>
    <mergeCell ref="F100:H100"/>
    <mergeCell ref="I100:J100"/>
    <mergeCell ref="L100:M100"/>
    <mergeCell ref="A101:E101"/>
    <mergeCell ref="F101:H101"/>
    <mergeCell ref="I101:J101"/>
    <mergeCell ref="L101:M101"/>
    <mergeCell ref="A98:E98"/>
    <mergeCell ref="F98:H98"/>
    <mergeCell ref="I98:J98"/>
    <mergeCell ref="L98:M98"/>
    <mergeCell ref="A99:E99"/>
    <mergeCell ref="F99:H99"/>
    <mergeCell ref="I99:J99"/>
    <mergeCell ref="L99:M99"/>
    <mergeCell ref="A104:E104"/>
    <mergeCell ref="F104:H104"/>
    <mergeCell ref="I104:J104"/>
    <mergeCell ref="L104:M104"/>
    <mergeCell ref="A105:E105"/>
    <mergeCell ref="F105:H105"/>
    <mergeCell ref="I105:J105"/>
    <mergeCell ref="L105:M105"/>
    <mergeCell ref="A102:E102"/>
    <mergeCell ref="I102:J102"/>
    <mergeCell ref="L102:M102"/>
    <mergeCell ref="A103:E103"/>
    <mergeCell ref="F103:H103"/>
    <mergeCell ref="I103:J103"/>
    <mergeCell ref="L103:M103"/>
  </mergeCells>
  <printOptions horizontalCentered="1"/>
  <pageMargins left="0.35433070866141736" right="0.27559055118110237" top="0.43307086614173229" bottom="0.39370078740157483" header="0.31496062992125984" footer="0.15748031496062992"/>
  <pageSetup scale="66" fitToHeight="0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2"/>
  <sheetViews>
    <sheetView topLeftCell="A28" zoomScaleNormal="100" workbookViewId="0">
      <selection activeCell="O44" sqref="O44"/>
    </sheetView>
  </sheetViews>
  <sheetFormatPr baseColWidth="10" defaultRowHeight="12.75"/>
  <cols>
    <col min="1" max="2" width="11.42578125" style="4"/>
    <col min="3" max="3" width="14" style="4" customWidth="1"/>
    <col min="4" max="11" width="11.42578125" style="4"/>
    <col min="12" max="12" width="12.42578125" style="4" customWidth="1"/>
    <col min="13" max="16384" width="11.42578125" style="4"/>
  </cols>
  <sheetData>
    <row r="1" spans="1:1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27.75" customHeight="1">
      <c r="A4" s="124" t="s">
        <v>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6"/>
    </row>
    <row r="5" spans="1:17">
      <c r="A5" s="2"/>
      <c r="B5" s="2"/>
      <c r="C5" s="2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7" ht="15">
      <c r="A6" s="118" t="s">
        <v>1</v>
      </c>
      <c r="B6" s="118"/>
      <c r="C6" s="127"/>
      <c r="D6" s="80" t="s">
        <v>55</v>
      </c>
      <c r="E6" s="9"/>
      <c r="F6" s="9"/>
      <c r="G6" s="9"/>
      <c r="H6" s="9"/>
      <c r="I6" s="9"/>
      <c r="J6" s="9"/>
      <c r="K6" s="10"/>
      <c r="L6" s="11"/>
      <c r="M6" s="11"/>
      <c r="N6" s="11"/>
      <c r="O6" s="128"/>
      <c r="P6" s="128"/>
      <c r="Q6" s="129"/>
    </row>
    <row r="7" spans="1:17">
      <c r="A7" s="6"/>
      <c r="B7" s="6"/>
      <c r="C7" s="6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6"/>
      <c r="P7" s="6"/>
    </row>
    <row r="8" spans="1:17" ht="29.25" customHeight="1">
      <c r="A8" s="130" t="s">
        <v>2</v>
      </c>
      <c r="B8" s="130"/>
      <c r="C8" s="131"/>
      <c r="D8" s="132" t="s">
        <v>88</v>
      </c>
      <c r="E8" s="133"/>
      <c r="F8" s="133"/>
      <c r="G8" s="133"/>
      <c r="H8" s="133"/>
      <c r="I8" s="133"/>
      <c r="J8" s="134"/>
      <c r="K8" s="14"/>
      <c r="L8" s="135" t="s">
        <v>3</v>
      </c>
      <c r="M8" s="135"/>
      <c r="N8" s="135"/>
      <c r="O8" s="136" t="s">
        <v>144</v>
      </c>
      <c r="P8" s="137"/>
      <c r="Q8" s="138"/>
    </row>
    <row r="9" spans="1:17">
      <c r="A9" s="6"/>
      <c r="B9" s="6"/>
      <c r="C9" s="16"/>
      <c r="D9" s="1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7" ht="15">
      <c r="A10" s="118" t="s">
        <v>4</v>
      </c>
      <c r="B10" s="118"/>
      <c r="C10" s="118"/>
      <c r="D10" s="253" t="s">
        <v>56</v>
      </c>
      <c r="E10" s="254"/>
      <c r="F10" s="254"/>
      <c r="G10" s="254"/>
      <c r="H10" s="254"/>
      <c r="I10" s="254"/>
      <c r="J10" s="255"/>
      <c r="K10" s="16"/>
      <c r="L10" s="122" t="s">
        <v>5</v>
      </c>
      <c r="M10" s="123"/>
      <c r="N10" s="119" t="s">
        <v>57</v>
      </c>
      <c r="O10" s="120"/>
      <c r="P10" s="120"/>
      <c r="Q10" s="121"/>
    </row>
    <row r="11" spans="1:17">
      <c r="A11" s="17"/>
      <c r="B11" s="17"/>
      <c r="C11" s="17"/>
      <c r="D11" s="16"/>
      <c r="E11" s="16"/>
      <c r="F11" s="16"/>
      <c r="G11" s="16"/>
      <c r="H11" s="16"/>
      <c r="I11" s="16"/>
      <c r="J11" s="16"/>
      <c r="K11" s="16"/>
      <c r="L11" s="6"/>
      <c r="M11" s="18"/>
      <c r="N11" s="18"/>
      <c r="O11" s="18"/>
      <c r="P11" s="19"/>
    </row>
    <row r="12" spans="1:17" ht="25.5" customHeight="1">
      <c r="A12" s="118" t="s">
        <v>6</v>
      </c>
      <c r="B12" s="118"/>
      <c r="C12" s="118"/>
      <c r="D12" s="136" t="s">
        <v>89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8"/>
    </row>
    <row r="13" spans="1:17">
      <c r="A13" s="17"/>
      <c r="B13" s="17"/>
      <c r="C13" s="17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5">
      <c r="A14" s="118" t="s">
        <v>7</v>
      </c>
      <c r="B14" s="147"/>
      <c r="C14" s="147"/>
      <c r="D14" s="250" t="s">
        <v>103</v>
      </c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2"/>
    </row>
    <row r="15" spans="1:17">
      <c r="A15" s="17"/>
      <c r="B15" s="17"/>
      <c r="C15" s="17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>
      <c r="A16" s="151" t="s">
        <v>8</v>
      </c>
      <c r="B16" s="152"/>
      <c r="C16" s="152"/>
      <c r="D16" s="157" t="s">
        <v>9</v>
      </c>
      <c r="E16" s="157"/>
      <c r="F16" s="157"/>
      <c r="G16" s="157"/>
      <c r="H16" s="157" t="s">
        <v>10</v>
      </c>
      <c r="I16" s="157"/>
      <c r="J16" s="158" t="s">
        <v>11</v>
      </c>
      <c r="K16" s="158"/>
      <c r="L16" s="158"/>
      <c r="M16" s="158"/>
      <c r="N16" s="158"/>
      <c r="O16" s="159" t="s">
        <v>12</v>
      </c>
      <c r="P16" s="160"/>
      <c r="Q16" s="161"/>
    </row>
    <row r="17" spans="1:17" ht="36">
      <c r="A17" s="153"/>
      <c r="B17" s="154"/>
      <c r="C17" s="154"/>
      <c r="D17" s="157"/>
      <c r="E17" s="157"/>
      <c r="F17" s="157"/>
      <c r="G17" s="157"/>
      <c r="H17" s="157"/>
      <c r="I17" s="157"/>
      <c r="J17" s="20" t="s">
        <v>13</v>
      </c>
      <c r="K17" s="21" t="s">
        <v>14</v>
      </c>
      <c r="L17" s="21" t="s">
        <v>15</v>
      </c>
      <c r="M17" s="22" t="s">
        <v>16</v>
      </c>
      <c r="N17" s="22" t="s">
        <v>17</v>
      </c>
      <c r="O17" s="23" t="s">
        <v>15</v>
      </c>
      <c r="P17" s="22" t="s">
        <v>18</v>
      </c>
      <c r="Q17" s="22" t="s">
        <v>17</v>
      </c>
    </row>
    <row r="18" spans="1:17" ht="15">
      <c r="A18" s="155"/>
      <c r="B18" s="156"/>
      <c r="C18" s="156"/>
      <c r="D18" s="83" t="s">
        <v>90</v>
      </c>
      <c r="E18" s="81"/>
      <c r="F18" s="81"/>
      <c r="G18" s="81"/>
      <c r="H18" s="162"/>
      <c r="I18" s="162"/>
      <c r="J18" s="83">
        <v>884005.81320382166</v>
      </c>
      <c r="K18" s="83">
        <v>838058</v>
      </c>
      <c r="L18" s="83">
        <v>838058</v>
      </c>
      <c r="M18" s="82">
        <v>740031</v>
      </c>
      <c r="N18" s="84">
        <f>(M18/L18)*100</f>
        <v>88.303076875347529</v>
      </c>
      <c r="O18" s="83">
        <v>838058</v>
      </c>
      <c r="P18" s="83">
        <v>740031</v>
      </c>
      <c r="Q18" s="84">
        <f>(P18/O18)*100</f>
        <v>88.303076875347529</v>
      </c>
    </row>
    <row r="19" spans="1:17">
      <c r="A19" s="17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>
      <c r="A20" s="118" t="s">
        <v>20</v>
      </c>
      <c r="B20" s="118"/>
      <c r="C20" s="118"/>
      <c r="D20" s="24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7">
      <c r="A21" s="6"/>
      <c r="B21" s="6"/>
      <c r="C21" s="18"/>
      <c r="D21" s="18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7" ht="15">
      <c r="A22" s="130" t="s">
        <v>21</v>
      </c>
      <c r="B22" s="130"/>
      <c r="C22" s="131"/>
      <c r="D22" s="139" t="s">
        <v>91</v>
      </c>
      <c r="E22" s="140"/>
      <c r="F22" s="140"/>
      <c r="G22" s="140"/>
      <c r="H22" s="140"/>
      <c r="I22" s="140"/>
      <c r="J22" s="140"/>
      <c r="K22" s="140"/>
      <c r="L22" s="140"/>
      <c r="M22" s="140"/>
      <c r="N22" s="141"/>
      <c r="O22" s="26" t="s">
        <v>22</v>
      </c>
      <c r="P22" s="142" t="s">
        <v>122</v>
      </c>
      <c r="Q22" s="143"/>
    </row>
    <row r="23" spans="1:17">
      <c r="A23" s="6"/>
      <c r="B23" s="6"/>
      <c r="C23" s="27"/>
      <c r="D23" s="27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7" ht="30.75" customHeight="1">
      <c r="A24" s="118" t="s">
        <v>23</v>
      </c>
      <c r="B24" s="118"/>
      <c r="C24" s="127"/>
      <c r="D24" s="144" t="s">
        <v>93</v>
      </c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6"/>
    </row>
    <row r="25" spans="1:17">
      <c r="A25" s="6"/>
      <c r="B25" s="6"/>
      <c r="C25" s="27"/>
      <c r="D25" s="27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7" ht="15">
      <c r="A26" s="118" t="s">
        <v>24</v>
      </c>
      <c r="B26" s="118"/>
      <c r="C26" s="127"/>
      <c r="D26" s="144" t="s">
        <v>94</v>
      </c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6"/>
    </row>
    <row r="27" spans="1:17">
      <c r="A27" s="6"/>
      <c r="B27" s="6"/>
      <c r="C27" s="27"/>
      <c r="D27" s="28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7" ht="15">
      <c r="A28" s="130" t="s">
        <v>25</v>
      </c>
      <c r="B28" s="130"/>
      <c r="C28" s="131"/>
      <c r="D28" s="133" t="s">
        <v>63</v>
      </c>
      <c r="E28" s="133"/>
      <c r="F28" s="133"/>
      <c r="G28" s="134"/>
      <c r="H28" s="6"/>
      <c r="I28" s="29" t="s">
        <v>26</v>
      </c>
      <c r="J28" s="29"/>
      <c r="K28" s="29"/>
      <c r="L28" s="29"/>
      <c r="M28" s="29"/>
      <c r="N28" s="29"/>
      <c r="O28" s="119" t="s">
        <v>64</v>
      </c>
      <c r="P28" s="121"/>
    </row>
    <row r="29" spans="1:17">
      <c r="A29" s="6"/>
      <c r="B29" s="6"/>
      <c r="C29" s="17"/>
      <c r="D29" s="3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7" ht="12.75" customHeight="1">
      <c r="A30" s="130" t="s">
        <v>27</v>
      </c>
      <c r="B30" s="130"/>
      <c r="C30" s="131"/>
      <c r="D30" s="188" t="s">
        <v>162</v>
      </c>
      <c r="E30" s="137"/>
      <c r="F30" s="137"/>
      <c r="G30" s="138"/>
      <c r="H30" s="6"/>
      <c r="I30" s="130" t="s">
        <v>28</v>
      </c>
      <c r="J30" s="130"/>
      <c r="K30" s="130"/>
      <c r="L30" s="130"/>
      <c r="M30" s="130"/>
      <c r="N30" s="136" t="s">
        <v>65</v>
      </c>
      <c r="O30" s="137"/>
      <c r="P30" s="138"/>
    </row>
    <row r="31" spans="1:17">
      <c r="A31" s="31"/>
      <c r="B31" s="31"/>
      <c r="C31" s="31"/>
      <c r="D31" s="32"/>
      <c r="E31" s="31"/>
      <c r="F31" s="31"/>
      <c r="G31" s="31"/>
      <c r="H31" s="6"/>
      <c r="I31" s="31"/>
      <c r="J31" s="31"/>
      <c r="K31" s="31"/>
      <c r="L31" s="31"/>
      <c r="M31" s="31"/>
      <c r="N31" s="14"/>
      <c r="O31" s="14"/>
      <c r="P31" s="14"/>
    </row>
    <row r="32" spans="1:17" ht="15">
      <c r="A32" s="6"/>
      <c r="B32" s="6"/>
      <c r="C32" s="33"/>
      <c r="D32" s="3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14.25">
      <c r="A33" s="118" t="s">
        <v>29</v>
      </c>
      <c r="B33" s="118"/>
      <c r="C33" s="118"/>
      <c r="D33" s="163" t="s">
        <v>30</v>
      </c>
      <c r="E33" s="163"/>
      <c r="F33" s="163"/>
      <c r="G33" s="163"/>
      <c r="H33" s="89" t="s">
        <v>210</v>
      </c>
      <c r="I33" s="6"/>
      <c r="J33" s="6"/>
      <c r="K33" s="6"/>
      <c r="L33" s="6"/>
      <c r="M33" s="6"/>
      <c r="N33" s="6"/>
      <c r="O33" s="6"/>
      <c r="P33" s="6"/>
    </row>
    <row r="34" spans="1:16">
      <c r="A34" s="35"/>
      <c r="B34" s="35"/>
      <c r="C34" s="35"/>
      <c r="D34" s="19"/>
      <c r="E34" s="19"/>
      <c r="F34" s="19"/>
      <c r="G34" s="19"/>
      <c r="H34" s="6"/>
      <c r="I34" s="6"/>
      <c r="J34" s="6"/>
      <c r="K34" s="6"/>
      <c r="L34" s="6"/>
      <c r="M34" s="6"/>
      <c r="N34" s="6"/>
      <c r="O34" s="6"/>
      <c r="P34" s="6"/>
    </row>
    <row r="35" spans="1:16">
      <c r="A35" s="164" t="s">
        <v>31</v>
      </c>
      <c r="B35" s="165"/>
      <c r="C35" s="166"/>
      <c r="D35" s="173" t="s">
        <v>32</v>
      </c>
      <c r="E35" s="174"/>
      <c r="F35" s="175"/>
      <c r="G35" s="182" t="s">
        <v>33</v>
      </c>
      <c r="H35" s="185" t="s">
        <v>11</v>
      </c>
      <c r="I35" s="186"/>
      <c r="J35" s="187"/>
      <c r="K35" s="40"/>
      <c r="L35" s="185" t="s">
        <v>34</v>
      </c>
      <c r="M35" s="186"/>
      <c r="N35" s="187"/>
      <c r="O35" s="189" t="s">
        <v>35</v>
      </c>
      <c r="P35" s="192" t="s">
        <v>36</v>
      </c>
    </row>
    <row r="36" spans="1:16">
      <c r="A36" s="167"/>
      <c r="B36" s="168"/>
      <c r="C36" s="169"/>
      <c r="D36" s="176"/>
      <c r="E36" s="177"/>
      <c r="F36" s="178"/>
      <c r="G36" s="183"/>
      <c r="H36" s="182" t="s">
        <v>13</v>
      </c>
      <c r="I36" s="192" t="s">
        <v>37</v>
      </c>
      <c r="J36" s="192" t="s">
        <v>38</v>
      </c>
      <c r="K36" s="46"/>
      <c r="L36" s="195" t="s">
        <v>13</v>
      </c>
      <c r="M36" s="192" t="s">
        <v>37</v>
      </c>
      <c r="N36" s="195" t="s">
        <v>38</v>
      </c>
      <c r="O36" s="190"/>
      <c r="P36" s="193"/>
    </row>
    <row r="37" spans="1:16" ht="21" customHeight="1">
      <c r="A37" s="170"/>
      <c r="B37" s="171"/>
      <c r="C37" s="172"/>
      <c r="D37" s="179"/>
      <c r="E37" s="180"/>
      <c r="F37" s="181"/>
      <c r="G37" s="184"/>
      <c r="H37" s="184"/>
      <c r="I37" s="194"/>
      <c r="J37" s="194"/>
      <c r="K37" s="51"/>
      <c r="L37" s="196"/>
      <c r="M37" s="194"/>
      <c r="N37" s="196"/>
      <c r="O37" s="191"/>
      <c r="P37" s="194"/>
    </row>
    <row r="38" spans="1:16" ht="76.5" customHeight="1">
      <c r="A38" s="202" t="s">
        <v>138</v>
      </c>
      <c r="B38" s="203"/>
      <c r="C38" s="204"/>
      <c r="D38" s="202" t="s">
        <v>95</v>
      </c>
      <c r="E38" s="205"/>
      <c r="F38" s="206"/>
      <c r="G38" s="90">
        <v>2634</v>
      </c>
      <c r="H38" s="85">
        <v>827</v>
      </c>
      <c r="I38" s="85">
        <v>827</v>
      </c>
      <c r="J38" s="85">
        <f>(I38/H38)*100</f>
        <v>100</v>
      </c>
      <c r="K38" s="86"/>
      <c r="L38" s="90">
        <v>2634</v>
      </c>
      <c r="M38" s="85">
        <v>827</v>
      </c>
      <c r="N38" s="85">
        <f>(M38*100)/L38</f>
        <v>31.397114654517843</v>
      </c>
      <c r="O38" s="85">
        <v>31.397114654517843</v>
      </c>
      <c r="P38" s="115"/>
    </row>
    <row r="39" spans="1:16">
      <c r="A39" s="207"/>
      <c r="B39" s="208"/>
      <c r="C39" s="209"/>
      <c r="D39" s="54"/>
      <c r="E39" s="54"/>
      <c r="F39" s="55"/>
      <c r="G39" s="53"/>
      <c r="H39" s="53"/>
      <c r="I39" s="56"/>
      <c r="J39" s="56"/>
      <c r="K39" s="56"/>
      <c r="L39" s="56"/>
      <c r="M39" s="56"/>
      <c r="N39" s="56"/>
      <c r="O39" s="56"/>
      <c r="P39" s="56"/>
    </row>
    <row r="40" spans="1:16" s="57" customFormat="1">
      <c r="A40" s="207"/>
      <c r="B40" s="208"/>
      <c r="C40" s="209"/>
      <c r="D40" s="54"/>
      <c r="E40" s="54"/>
      <c r="F40" s="55"/>
      <c r="G40" s="56"/>
      <c r="H40" s="56"/>
      <c r="I40" s="56"/>
      <c r="J40" s="56"/>
      <c r="K40" s="56"/>
      <c r="L40" s="56"/>
      <c r="M40" s="56"/>
      <c r="N40" s="56"/>
      <c r="O40" s="56"/>
      <c r="P40" s="56"/>
    </row>
    <row r="41" spans="1:16">
      <c r="C41" s="58"/>
      <c r="D41" s="58"/>
      <c r="E41" s="59"/>
      <c r="F41" s="59"/>
      <c r="G41" s="59"/>
    </row>
    <row r="42" spans="1:16">
      <c r="C42" s="197" t="s">
        <v>39</v>
      </c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1:16" ht="25.5">
      <c r="C43" s="60" t="s">
        <v>40</v>
      </c>
      <c r="D43" s="210" t="s">
        <v>41</v>
      </c>
      <c r="E43" s="210"/>
      <c r="F43" s="210"/>
      <c r="G43" s="60">
        <v>2009</v>
      </c>
      <c r="H43" s="62">
        <v>2010</v>
      </c>
      <c r="I43" s="62">
        <v>2011</v>
      </c>
      <c r="J43" s="62">
        <v>2012</v>
      </c>
      <c r="K43" s="62"/>
      <c r="L43" s="62">
        <v>2013</v>
      </c>
      <c r="M43" s="62">
        <v>2014</v>
      </c>
      <c r="N43" s="110" t="s">
        <v>343</v>
      </c>
      <c r="O43" s="62" t="s">
        <v>36</v>
      </c>
    </row>
    <row r="44" spans="1:16" ht="89.25">
      <c r="C44" s="63" t="s">
        <v>335</v>
      </c>
      <c r="D44" s="197" t="s">
        <v>95</v>
      </c>
      <c r="E44" s="198"/>
      <c r="F44" s="199"/>
      <c r="G44" s="334">
        <v>2482</v>
      </c>
      <c r="H44" s="335">
        <v>15431</v>
      </c>
      <c r="I44" s="335">
        <v>16247</v>
      </c>
      <c r="J44" s="335">
        <v>19055</v>
      </c>
      <c r="K44" s="65"/>
      <c r="L44" s="336">
        <v>12665</v>
      </c>
      <c r="M44" s="335">
        <v>3169</v>
      </c>
      <c r="N44" s="335">
        <v>1406</v>
      </c>
      <c r="O44" s="337"/>
    </row>
    <row r="45" spans="1:16">
      <c r="C45" s="63"/>
      <c r="D45" s="197"/>
      <c r="E45" s="198"/>
      <c r="F45" s="199"/>
      <c r="G45" s="64"/>
      <c r="H45" s="65"/>
      <c r="I45" s="65"/>
      <c r="J45" s="65"/>
      <c r="K45" s="65"/>
      <c r="L45" s="65"/>
      <c r="M45" s="65"/>
      <c r="N45" s="65"/>
      <c r="O45" s="65"/>
    </row>
    <row r="46" spans="1:16">
      <c r="C46" s="63"/>
      <c r="D46" s="197"/>
      <c r="E46" s="198"/>
      <c r="F46" s="199"/>
      <c r="G46" s="66"/>
      <c r="H46" s="66"/>
      <c r="I46" s="66"/>
      <c r="J46" s="66"/>
      <c r="K46" s="66"/>
      <c r="L46" s="66"/>
      <c r="M46" s="66"/>
      <c r="N46" s="65"/>
      <c r="O46" s="65"/>
    </row>
    <row r="47" spans="1:16">
      <c r="C47" s="31"/>
      <c r="D47" s="14"/>
      <c r="E47" s="14"/>
      <c r="F47" s="14"/>
      <c r="G47" s="67"/>
      <c r="H47" s="6"/>
      <c r="I47" s="6"/>
      <c r="J47" s="6"/>
      <c r="K47" s="6"/>
      <c r="L47" s="6"/>
      <c r="M47" s="6"/>
      <c r="N47" s="6"/>
      <c r="O47" s="6"/>
    </row>
    <row r="48" spans="1:16">
      <c r="C48" s="130" t="s">
        <v>42</v>
      </c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</row>
    <row r="50" spans="1:16">
      <c r="C50" s="200" t="s">
        <v>43</v>
      </c>
      <c r="D50" s="200"/>
      <c r="E50" s="200"/>
      <c r="F50" s="200"/>
      <c r="G50" s="200"/>
    </row>
    <row r="52" spans="1:16">
      <c r="C52" s="201" t="s">
        <v>44</v>
      </c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</row>
    <row r="53" spans="1:16">
      <c r="C53" s="201" t="s">
        <v>45</v>
      </c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</row>
    <row r="54" spans="1:16">
      <c r="C54" s="201" t="s">
        <v>46</v>
      </c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</row>
    <row r="58" spans="1:16">
      <c r="A58" s="230" t="s">
        <v>47</v>
      </c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</row>
    <row r="60" spans="1:16" ht="15">
      <c r="F60" s="231"/>
      <c r="G60" s="229"/>
      <c r="H60" s="229"/>
      <c r="I60" s="229"/>
      <c r="J60" s="229"/>
      <c r="K60" s="229"/>
      <c r="L60" s="229"/>
    </row>
    <row r="63" spans="1:16">
      <c r="A63" s="68"/>
    </row>
    <row r="64" spans="1:16">
      <c r="A64" s="68"/>
    </row>
    <row r="65" spans="1:16">
      <c r="A65" s="69"/>
    </row>
    <row r="66" spans="1:16">
      <c r="A66" s="69"/>
    </row>
    <row r="75" spans="1:16">
      <c r="I75" s="70"/>
      <c r="J75" s="71"/>
      <c r="K75" s="71"/>
      <c r="L75" s="232"/>
      <c r="M75" s="232"/>
    </row>
    <row r="76" spans="1:16">
      <c r="I76" s="70"/>
      <c r="J76" s="71"/>
      <c r="K76" s="71"/>
    </row>
    <row r="77" spans="1:16">
      <c r="A77" s="201" t="s">
        <v>49</v>
      </c>
      <c r="B77" s="201"/>
      <c r="C77" s="201"/>
    </row>
    <row r="79" spans="1:16">
      <c r="A79" s="211"/>
      <c r="B79" s="212"/>
      <c r="C79" s="212"/>
      <c r="D79" s="212"/>
      <c r="E79" s="212"/>
      <c r="F79" s="212"/>
      <c r="G79" s="212"/>
      <c r="H79" s="212"/>
      <c r="I79" s="212"/>
      <c r="J79" s="212"/>
      <c r="K79" s="212"/>
      <c r="L79" s="212"/>
      <c r="M79" s="212"/>
      <c r="N79" s="212"/>
      <c r="O79" s="212"/>
      <c r="P79" s="213"/>
    </row>
    <row r="80" spans="1:16">
      <c r="A80" s="214"/>
      <c r="B80" s="215"/>
      <c r="C80" s="215"/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16"/>
    </row>
    <row r="81" spans="1:16">
      <c r="A81" s="214"/>
      <c r="B81" s="215"/>
      <c r="C81" s="215"/>
      <c r="D81" s="215"/>
      <c r="E81" s="215"/>
      <c r="F81" s="215"/>
      <c r="G81" s="215"/>
      <c r="H81" s="215"/>
      <c r="I81" s="215"/>
      <c r="J81" s="215"/>
      <c r="K81" s="215"/>
      <c r="L81" s="215"/>
      <c r="M81" s="215"/>
      <c r="N81" s="215"/>
      <c r="O81" s="215"/>
      <c r="P81" s="216"/>
    </row>
    <row r="82" spans="1:16">
      <c r="A82" s="214"/>
      <c r="B82" s="215"/>
      <c r="C82" s="215"/>
      <c r="D82" s="215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5"/>
      <c r="P82" s="216"/>
    </row>
    <row r="83" spans="1:16">
      <c r="A83" s="217"/>
      <c r="B83" s="218"/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8"/>
      <c r="O83" s="218"/>
      <c r="P83" s="219"/>
    </row>
    <row r="85" spans="1:16">
      <c r="A85" s="201" t="s">
        <v>50</v>
      </c>
      <c r="B85" s="201"/>
      <c r="C85" s="201"/>
      <c r="M85" s="319"/>
    </row>
    <row r="87" spans="1:16" ht="51">
      <c r="A87" s="112" t="s">
        <v>51</v>
      </c>
      <c r="B87" s="112" t="s">
        <v>52</v>
      </c>
      <c r="C87" s="270" t="s">
        <v>53</v>
      </c>
      <c r="D87" s="271"/>
      <c r="E87" s="271"/>
      <c r="F87" s="271"/>
      <c r="G87" s="271"/>
      <c r="H87" s="271"/>
      <c r="I87" s="272"/>
      <c r="J87" s="270" t="s">
        <v>54</v>
      </c>
      <c r="K87" s="271"/>
      <c r="L87" s="271"/>
      <c r="M87" s="271"/>
      <c r="N87" s="271"/>
      <c r="O87" s="271"/>
      <c r="P87" s="272"/>
    </row>
    <row r="88" spans="1:16">
      <c r="A88" s="59"/>
      <c r="B88" s="59"/>
      <c r="C88" s="267">
        <v>2009</v>
      </c>
      <c r="D88" s="267">
        <v>2010</v>
      </c>
      <c r="E88" s="267">
        <v>2011</v>
      </c>
      <c r="F88" s="267">
        <v>2012</v>
      </c>
      <c r="G88" s="267">
        <v>2013</v>
      </c>
      <c r="H88" s="267">
        <v>2014</v>
      </c>
      <c r="I88" s="267" t="s">
        <v>211</v>
      </c>
      <c r="J88" s="267">
        <v>2009</v>
      </c>
      <c r="K88" s="267">
        <v>2010</v>
      </c>
      <c r="L88" s="267">
        <v>2011</v>
      </c>
      <c r="M88" s="267">
        <v>2012</v>
      </c>
      <c r="N88" s="267">
        <v>2013</v>
      </c>
      <c r="O88" s="267">
        <v>2014</v>
      </c>
      <c r="P88" s="267" t="s">
        <v>211</v>
      </c>
    </row>
    <row r="89" spans="1:16" ht="101.25">
      <c r="A89" s="320" t="s">
        <v>311</v>
      </c>
      <c r="B89" s="274" t="s">
        <v>95</v>
      </c>
      <c r="C89" s="112"/>
      <c r="D89" s="321">
        <v>2503</v>
      </c>
      <c r="E89" s="112"/>
      <c r="F89" s="321">
        <v>2938</v>
      </c>
      <c r="G89" s="321">
        <v>1611</v>
      </c>
      <c r="H89" s="321">
        <v>1147</v>
      </c>
      <c r="I89" s="112">
        <v>859</v>
      </c>
      <c r="J89" s="112"/>
      <c r="K89" s="321">
        <v>3457</v>
      </c>
      <c r="L89" s="112"/>
      <c r="M89" s="321">
        <v>2938</v>
      </c>
      <c r="N89" s="321">
        <v>1857</v>
      </c>
      <c r="O89" s="321">
        <v>1219</v>
      </c>
      <c r="P89" s="112">
        <v>940</v>
      </c>
    </row>
    <row r="90" spans="1:16" ht="243">
      <c r="A90" s="301" t="s">
        <v>312</v>
      </c>
      <c r="B90" s="274" t="s">
        <v>95</v>
      </c>
      <c r="C90" s="112"/>
      <c r="D90" s="112">
        <v>6.5659999999999998</v>
      </c>
      <c r="E90" s="321">
        <v>4693</v>
      </c>
      <c r="F90" s="321">
        <v>9000</v>
      </c>
      <c r="G90" s="321">
        <v>8874</v>
      </c>
      <c r="H90" s="112">
        <v>909</v>
      </c>
      <c r="I90" s="112">
        <v>555</v>
      </c>
      <c r="J90" s="112"/>
      <c r="K90" s="321">
        <v>8860</v>
      </c>
      <c r="L90" s="321">
        <v>5440</v>
      </c>
      <c r="M90" s="321">
        <v>12085</v>
      </c>
      <c r="N90" s="321">
        <v>9651</v>
      </c>
      <c r="O90" s="112">
        <v>883</v>
      </c>
      <c r="P90" s="112">
        <v>466</v>
      </c>
    </row>
    <row r="91" spans="1:16" ht="45">
      <c r="A91" s="301" t="s">
        <v>313</v>
      </c>
      <c r="B91" s="274" t="s">
        <v>95</v>
      </c>
      <c r="C91" s="112"/>
      <c r="D91" s="321">
        <v>1587</v>
      </c>
      <c r="E91" s="112">
        <v>723</v>
      </c>
      <c r="F91" s="112">
        <v>715</v>
      </c>
      <c r="G91" s="112">
        <v>627</v>
      </c>
      <c r="H91" s="112">
        <v>463</v>
      </c>
      <c r="I91" s="112"/>
      <c r="J91" s="112"/>
      <c r="K91" s="321">
        <v>1623</v>
      </c>
      <c r="L91" s="112">
        <v>674</v>
      </c>
      <c r="M91" s="112">
        <v>997</v>
      </c>
      <c r="N91" s="112">
        <v>557</v>
      </c>
      <c r="O91" s="112">
        <v>467</v>
      </c>
      <c r="P91" s="112"/>
    </row>
    <row r="92" spans="1:16" ht="45">
      <c r="A92" s="281" t="s">
        <v>314</v>
      </c>
      <c r="B92" s="274" t="s">
        <v>95</v>
      </c>
      <c r="C92" s="112"/>
      <c r="D92" s="310">
        <v>560</v>
      </c>
      <c r="E92" s="112">
        <v>600</v>
      </c>
      <c r="F92" s="112">
        <v>600</v>
      </c>
      <c r="G92" s="112">
        <v>600</v>
      </c>
      <c r="H92" s="112">
        <v>600</v>
      </c>
      <c r="I92" s="112"/>
      <c r="J92" s="112"/>
      <c r="K92" s="310">
        <v>610</v>
      </c>
      <c r="L92" s="112">
        <v>600</v>
      </c>
      <c r="M92" s="112">
        <v>600</v>
      </c>
      <c r="N92" s="112">
        <v>600</v>
      </c>
      <c r="O92" s="112">
        <v>600</v>
      </c>
      <c r="P92" s="112"/>
    </row>
    <row r="93" spans="1:16" ht="54">
      <c r="A93" s="281" t="s">
        <v>315</v>
      </c>
      <c r="B93" s="274" t="s">
        <v>95</v>
      </c>
      <c r="C93" s="112"/>
      <c r="D93" s="310">
        <v>555</v>
      </c>
      <c r="E93" s="321">
        <v>1016</v>
      </c>
      <c r="F93" s="112">
        <v>600</v>
      </c>
      <c r="G93" s="112"/>
      <c r="H93" s="112"/>
      <c r="I93" s="112"/>
      <c r="J93" s="112"/>
      <c r="K93" s="310">
        <v>881</v>
      </c>
      <c r="L93" s="321">
        <v>1328</v>
      </c>
      <c r="M93" s="112">
        <v>600</v>
      </c>
      <c r="N93" s="112"/>
      <c r="O93" s="112"/>
      <c r="P93" s="112"/>
    </row>
    <row r="94" spans="1:16" ht="144">
      <c r="A94" s="281" t="s">
        <v>190</v>
      </c>
      <c r="B94" s="274" t="s">
        <v>95</v>
      </c>
      <c r="C94" s="321">
        <v>2400</v>
      </c>
      <c r="D94" s="310"/>
      <c r="E94" s="321">
        <v>8500</v>
      </c>
      <c r="F94" s="114"/>
      <c r="G94" s="114"/>
      <c r="H94" s="114"/>
      <c r="I94" s="112"/>
      <c r="J94" s="321">
        <v>2482</v>
      </c>
      <c r="K94" s="113"/>
      <c r="L94" s="321">
        <v>7701</v>
      </c>
      <c r="M94" s="112"/>
      <c r="N94" s="114"/>
      <c r="O94" s="114"/>
      <c r="P94" s="114"/>
    </row>
    <row r="95" spans="1:16" ht="70.5" customHeight="1">
      <c r="A95" s="322" t="s">
        <v>316</v>
      </c>
      <c r="B95" s="274" t="s">
        <v>95</v>
      </c>
      <c r="C95" s="321"/>
      <c r="D95" s="310"/>
      <c r="E95" s="321">
        <v>438</v>
      </c>
      <c r="F95" s="323">
        <v>1645</v>
      </c>
      <c r="G95" s="114"/>
      <c r="H95" s="114"/>
      <c r="I95" s="112"/>
      <c r="J95" s="321"/>
      <c r="K95" s="113"/>
      <c r="L95" s="321">
        <v>504</v>
      </c>
      <c r="M95" s="321">
        <v>1835</v>
      </c>
      <c r="N95" s="114"/>
      <c r="O95" s="114"/>
      <c r="P95" s="114"/>
    </row>
    <row r="96" spans="1:16">
      <c r="A96" s="233"/>
      <c r="B96" s="128"/>
      <c r="C96" s="128"/>
      <c r="D96" s="128"/>
      <c r="E96" s="129"/>
      <c r="F96" s="233"/>
      <c r="G96" s="128"/>
      <c r="H96" s="129"/>
      <c r="I96" s="233"/>
      <c r="J96" s="129"/>
      <c r="K96" s="74"/>
      <c r="L96" s="233"/>
      <c r="M96" s="129"/>
    </row>
    <row r="97" spans="1:13">
      <c r="A97" s="233"/>
      <c r="B97" s="128"/>
      <c r="C97" s="128"/>
      <c r="D97" s="128"/>
      <c r="E97" s="129"/>
      <c r="F97" s="233"/>
      <c r="G97" s="128"/>
      <c r="H97" s="129"/>
      <c r="I97" s="233"/>
      <c r="J97" s="129"/>
      <c r="K97" s="74"/>
      <c r="L97" s="233"/>
      <c r="M97" s="129"/>
    </row>
    <row r="98" spans="1:13">
      <c r="A98" s="233"/>
      <c r="B98" s="128"/>
      <c r="C98" s="128"/>
      <c r="D98" s="128"/>
      <c r="E98" s="129"/>
      <c r="F98" s="233"/>
      <c r="G98" s="128"/>
      <c r="H98" s="129"/>
      <c r="I98" s="233"/>
      <c r="J98" s="129"/>
      <c r="K98" s="74"/>
      <c r="L98" s="233"/>
      <c r="M98" s="129"/>
    </row>
    <row r="99" spans="1:13">
      <c r="A99" s="233"/>
      <c r="B99" s="128"/>
      <c r="C99" s="128"/>
      <c r="D99" s="128"/>
      <c r="E99" s="129"/>
      <c r="F99" s="75"/>
      <c r="G99" s="11"/>
      <c r="H99" s="76"/>
      <c r="I99" s="233"/>
      <c r="J99" s="129"/>
      <c r="K99" s="74"/>
      <c r="L99" s="233"/>
      <c r="M99" s="129"/>
    </row>
    <row r="100" spans="1:13">
      <c r="A100" s="233"/>
      <c r="B100" s="128"/>
      <c r="C100" s="128"/>
      <c r="D100" s="128"/>
      <c r="E100" s="129"/>
      <c r="F100" s="233"/>
      <c r="G100" s="128"/>
      <c r="H100" s="129"/>
      <c r="I100" s="233"/>
      <c r="J100" s="129"/>
      <c r="K100" s="74"/>
      <c r="L100" s="233"/>
      <c r="M100" s="129"/>
    </row>
    <row r="101" spans="1:13">
      <c r="A101" s="233"/>
      <c r="B101" s="128"/>
      <c r="C101" s="128"/>
      <c r="D101" s="128"/>
      <c r="E101" s="129"/>
      <c r="F101" s="233"/>
      <c r="G101" s="128"/>
      <c r="H101" s="129"/>
      <c r="I101" s="233"/>
      <c r="J101" s="129"/>
      <c r="K101" s="74"/>
      <c r="L101" s="233"/>
      <c r="M101" s="129"/>
    </row>
    <row r="102" spans="1:13">
      <c r="A102" s="233"/>
      <c r="B102" s="128"/>
      <c r="C102" s="128"/>
      <c r="D102" s="128"/>
      <c r="E102" s="129"/>
      <c r="F102" s="233"/>
      <c r="G102" s="128"/>
      <c r="H102" s="129"/>
      <c r="I102" s="233"/>
      <c r="J102" s="129"/>
      <c r="K102" s="74"/>
      <c r="L102" s="233"/>
      <c r="M102" s="129"/>
    </row>
    <row r="104" spans="1:13">
      <c r="C104" s="101"/>
      <c r="D104" s="101"/>
      <c r="E104" s="101"/>
      <c r="F104" s="101"/>
      <c r="G104" s="101"/>
      <c r="H104" s="101"/>
    </row>
    <row r="105" spans="1:13">
      <c r="C105" s="101"/>
      <c r="D105" s="101"/>
      <c r="E105" s="101"/>
      <c r="F105" s="101"/>
      <c r="G105" s="101"/>
      <c r="H105" s="101"/>
    </row>
    <row r="106" spans="1:13">
      <c r="C106" s="101"/>
      <c r="D106" s="101"/>
      <c r="E106" s="101"/>
      <c r="F106" s="101"/>
      <c r="G106" s="101"/>
      <c r="H106" s="101"/>
    </row>
    <row r="107" spans="1:13">
      <c r="C107" s="101"/>
      <c r="D107" s="101" t="s">
        <v>123</v>
      </c>
      <c r="E107" s="101" t="s">
        <v>124</v>
      </c>
      <c r="F107" s="101" t="s">
        <v>125</v>
      </c>
      <c r="G107" s="101" t="s">
        <v>126</v>
      </c>
      <c r="H107" s="101"/>
    </row>
    <row r="108" spans="1:13">
      <c r="C108" s="101"/>
      <c r="D108" s="101">
        <v>2634</v>
      </c>
      <c r="E108" s="101">
        <v>827</v>
      </c>
      <c r="F108" s="102">
        <f>(E108/D108)*100</f>
        <v>31.397114654517843</v>
      </c>
      <c r="G108" s="102">
        <f>(100-F108)</f>
        <v>68.60288534548215</v>
      </c>
      <c r="H108" s="101"/>
    </row>
    <row r="109" spans="1:13">
      <c r="C109" s="101"/>
      <c r="D109" s="101"/>
      <c r="E109" s="101"/>
      <c r="F109" s="101"/>
      <c r="G109" s="101"/>
      <c r="H109" s="101"/>
    </row>
    <row r="110" spans="1:13">
      <c r="C110" s="101"/>
      <c r="D110" s="101"/>
      <c r="E110" s="101"/>
      <c r="F110" s="101"/>
      <c r="G110" s="101"/>
      <c r="H110" s="101"/>
    </row>
    <row r="111" spans="1:13">
      <c r="C111" s="101"/>
      <c r="D111" s="101"/>
      <c r="E111" s="101"/>
      <c r="F111" s="101"/>
      <c r="G111" s="101"/>
      <c r="H111" s="101"/>
    </row>
    <row r="112" spans="1:13">
      <c r="C112" s="101"/>
      <c r="D112" s="101"/>
      <c r="E112" s="101"/>
      <c r="F112" s="101"/>
      <c r="G112" s="101"/>
      <c r="H112" s="101"/>
    </row>
  </sheetData>
  <mergeCells count="100">
    <mergeCell ref="A10:C10"/>
    <mergeCell ref="D10:J10"/>
    <mergeCell ref="L10:M10"/>
    <mergeCell ref="N10:Q10"/>
    <mergeCell ref="A12:C12"/>
    <mergeCell ref="D12:Q12"/>
    <mergeCell ref="A4:Q4"/>
    <mergeCell ref="A6:C6"/>
    <mergeCell ref="O6:Q6"/>
    <mergeCell ref="A8:C8"/>
    <mergeCell ref="D8:J8"/>
    <mergeCell ref="L8:N8"/>
    <mergeCell ref="O8:Q8"/>
    <mergeCell ref="A20:C20"/>
    <mergeCell ref="A22:C22"/>
    <mergeCell ref="D22:N22"/>
    <mergeCell ref="P22:Q22"/>
    <mergeCell ref="A24:C24"/>
    <mergeCell ref="D24:Q24"/>
    <mergeCell ref="A14:C14"/>
    <mergeCell ref="D14:Q14"/>
    <mergeCell ref="A16:C18"/>
    <mergeCell ref="D16:G17"/>
    <mergeCell ref="H16:I17"/>
    <mergeCell ref="J16:N16"/>
    <mergeCell ref="O16:Q16"/>
    <mergeCell ref="H18:I18"/>
    <mergeCell ref="A33:C33"/>
    <mergeCell ref="D33:G33"/>
    <mergeCell ref="A35:C37"/>
    <mergeCell ref="D35:F37"/>
    <mergeCell ref="G35:G37"/>
    <mergeCell ref="H35:J35"/>
    <mergeCell ref="A26:C26"/>
    <mergeCell ref="D26:Q26"/>
    <mergeCell ref="A28:C28"/>
    <mergeCell ref="D28:G28"/>
    <mergeCell ref="O28:P28"/>
    <mergeCell ref="A30:C30"/>
    <mergeCell ref="D30:G30"/>
    <mergeCell ref="I30:M30"/>
    <mergeCell ref="N30:P30"/>
    <mergeCell ref="L35:N35"/>
    <mergeCell ref="O35:O37"/>
    <mergeCell ref="P35:P37"/>
    <mergeCell ref="H36:H37"/>
    <mergeCell ref="I36:I37"/>
    <mergeCell ref="J36:J37"/>
    <mergeCell ref="L36:L37"/>
    <mergeCell ref="M36:M37"/>
    <mergeCell ref="N36:N37"/>
    <mergeCell ref="D44:F44"/>
    <mergeCell ref="D45:F45"/>
    <mergeCell ref="D46:F46"/>
    <mergeCell ref="C48:O48"/>
    <mergeCell ref="C50:G50"/>
    <mergeCell ref="C52:P52"/>
    <mergeCell ref="A38:C38"/>
    <mergeCell ref="D38:F38"/>
    <mergeCell ref="A39:C39"/>
    <mergeCell ref="A40:C40"/>
    <mergeCell ref="C42:O42"/>
    <mergeCell ref="D43:F43"/>
    <mergeCell ref="A79:P83"/>
    <mergeCell ref="A85:C85"/>
    <mergeCell ref="C53:P53"/>
    <mergeCell ref="C54:P54"/>
    <mergeCell ref="A58:P58"/>
    <mergeCell ref="F60:L60"/>
    <mergeCell ref="L75:M75"/>
    <mergeCell ref="A77:C77"/>
    <mergeCell ref="C87:I87"/>
    <mergeCell ref="J87:P87"/>
    <mergeCell ref="A97:E97"/>
    <mergeCell ref="F97:H97"/>
    <mergeCell ref="I97:J97"/>
    <mergeCell ref="L97:M97"/>
    <mergeCell ref="A98:E98"/>
    <mergeCell ref="F98:H98"/>
    <mergeCell ref="I98:J98"/>
    <mergeCell ref="L98:M98"/>
    <mergeCell ref="A96:E96"/>
    <mergeCell ref="F96:H96"/>
    <mergeCell ref="I96:J96"/>
    <mergeCell ref="L96:M96"/>
    <mergeCell ref="A101:E101"/>
    <mergeCell ref="F101:H101"/>
    <mergeCell ref="I101:J101"/>
    <mergeCell ref="L101:M101"/>
    <mergeCell ref="A102:E102"/>
    <mergeCell ref="F102:H102"/>
    <mergeCell ref="I102:J102"/>
    <mergeCell ref="L102:M102"/>
    <mergeCell ref="A99:E99"/>
    <mergeCell ref="I99:J99"/>
    <mergeCell ref="L99:M99"/>
    <mergeCell ref="A100:E100"/>
    <mergeCell ref="F100:H100"/>
    <mergeCell ref="I100:J100"/>
    <mergeCell ref="L100:M100"/>
  </mergeCells>
  <printOptions horizontalCentered="1"/>
  <pageMargins left="0.35433070866141736" right="0.27559055118110237" top="0.43307086614173229" bottom="0.39370078740157483" header="0.31496062992125984" footer="0.15748031496062992"/>
  <pageSetup scale="66" fitToHeight="0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4"/>
  <sheetViews>
    <sheetView topLeftCell="A28" zoomScaleNormal="100" workbookViewId="0">
      <selection activeCell="O44" sqref="O44"/>
    </sheetView>
  </sheetViews>
  <sheetFormatPr baseColWidth="10" defaultRowHeight="12.75"/>
  <cols>
    <col min="1" max="2" width="11.42578125" style="4"/>
    <col min="3" max="3" width="14" style="4" customWidth="1"/>
    <col min="4" max="11" width="11.42578125" style="4"/>
    <col min="12" max="12" width="12.42578125" style="4" customWidth="1"/>
    <col min="13" max="16384" width="11.42578125" style="4"/>
  </cols>
  <sheetData>
    <row r="1" spans="1:1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27.75" customHeight="1">
      <c r="A4" s="124" t="s">
        <v>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6"/>
    </row>
    <row r="5" spans="1:17">
      <c r="A5" s="2"/>
      <c r="B5" s="2"/>
      <c r="C5" s="2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7" ht="15">
      <c r="A6" s="118" t="s">
        <v>1</v>
      </c>
      <c r="B6" s="118"/>
      <c r="C6" s="127"/>
      <c r="D6" s="80" t="s">
        <v>55</v>
      </c>
      <c r="E6" s="9"/>
      <c r="F6" s="9"/>
      <c r="G6" s="9"/>
      <c r="H6" s="9"/>
      <c r="I6" s="9"/>
      <c r="J6" s="9"/>
      <c r="K6" s="10"/>
      <c r="L6" s="11"/>
      <c r="M6" s="11"/>
      <c r="N6" s="11"/>
      <c r="O6" s="128"/>
      <c r="P6" s="128"/>
      <c r="Q6" s="129"/>
    </row>
    <row r="7" spans="1:17">
      <c r="A7" s="6"/>
      <c r="B7" s="6"/>
      <c r="C7" s="6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6"/>
      <c r="P7" s="6"/>
    </row>
    <row r="8" spans="1:17" ht="29.25" customHeight="1">
      <c r="A8" s="130" t="s">
        <v>2</v>
      </c>
      <c r="B8" s="130"/>
      <c r="C8" s="131"/>
      <c r="D8" s="132" t="s">
        <v>88</v>
      </c>
      <c r="E8" s="133"/>
      <c r="F8" s="133"/>
      <c r="G8" s="133"/>
      <c r="H8" s="133"/>
      <c r="I8" s="133"/>
      <c r="J8" s="134"/>
      <c r="K8" s="15"/>
      <c r="L8" s="135" t="s">
        <v>3</v>
      </c>
      <c r="M8" s="135"/>
      <c r="N8" s="135"/>
      <c r="O8" s="136" t="s">
        <v>144</v>
      </c>
      <c r="P8" s="137"/>
      <c r="Q8" s="138"/>
    </row>
    <row r="9" spans="1:17">
      <c r="A9" s="6"/>
      <c r="B9" s="6"/>
      <c r="C9" s="34"/>
      <c r="D9" s="34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7" ht="15">
      <c r="A10" s="118" t="s">
        <v>4</v>
      </c>
      <c r="B10" s="118"/>
      <c r="C10" s="118"/>
      <c r="D10" s="253" t="s">
        <v>56</v>
      </c>
      <c r="E10" s="254"/>
      <c r="F10" s="254"/>
      <c r="G10" s="254"/>
      <c r="H10" s="254"/>
      <c r="I10" s="254"/>
      <c r="J10" s="255"/>
      <c r="K10" s="34"/>
      <c r="L10" s="122" t="s">
        <v>5</v>
      </c>
      <c r="M10" s="123"/>
      <c r="N10" s="119" t="s">
        <v>57</v>
      </c>
      <c r="O10" s="120"/>
      <c r="P10" s="120"/>
      <c r="Q10" s="121"/>
    </row>
    <row r="11" spans="1:17">
      <c r="A11" s="17"/>
      <c r="B11" s="17"/>
      <c r="C11" s="17"/>
      <c r="D11" s="34"/>
      <c r="E11" s="34"/>
      <c r="F11" s="34"/>
      <c r="G11" s="34"/>
      <c r="H11" s="34"/>
      <c r="I11" s="34"/>
      <c r="J11" s="34"/>
      <c r="K11" s="34"/>
      <c r="L11" s="6"/>
      <c r="M11" s="18"/>
      <c r="N11" s="18"/>
      <c r="O11" s="18"/>
      <c r="P11" s="72"/>
    </row>
    <row r="12" spans="1:17" ht="30" customHeight="1">
      <c r="A12" s="118" t="s">
        <v>6</v>
      </c>
      <c r="B12" s="118"/>
      <c r="C12" s="118"/>
      <c r="D12" s="136" t="s">
        <v>89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8"/>
    </row>
    <row r="13" spans="1:17">
      <c r="A13" s="17"/>
      <c r="B13" s="17"/>
      <c r="C13" s="17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5">
      <c r="A14" s="118" t="s">
        <v>7</v>
      </c>
      <c r="B14" s="147"/>
      <c r="C14" s="147"/>
      <c r="D14" s="250" t="s">
        <v>103</v>
      </c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2"/>
    </row>
    <row r="15" spans="1:17">
      <c r="A15" s="17"/>
      <c r="B15" s="17"/>
      <c r="C15" s="17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>
      <c r="A16" s="151" t="s">
        <v>8</v>
      </c>
      <c r="B16" s="152"/>
      <c r="C16" s="152"/>
      <c r="D16" s="157" t="s">
        <v>9</v>
      </c>
      <c r="E16" s="157"/>
      <c r="F16" s="157"/>
      <c r="G16" s="157"/>
      <c r="H16" s="157" t="s">
        <v>10</v>
      </c>
      <c r="I16" s="157"/>
      <c r="J16" s="158" t="s">
        <v>11</v>
      </c>
      <c r="K16" s="158"/>
      <c r="L16" s="158"/>
      <c r="M16" s="158"/>
      <c r="N16" s="158"/>
      <c r="O16" s="159" t="s">
        <v>12</v>
      </c>
      <c r="P16" s="160"/>
      <c r="Q16" s="161"/>
    </row>
    <row r="17" spans="1:17" ht="36">
      <c r="A17" s="153"/>
      <c r="B17" s="154"/>
      <c r="C17" s="154"/>
      <c r="D17" s="157"/>
      <c r="E17" s="157"/>
      <c r="F17" s="157"/>
      <c r="G17" s="157"/>
      <c r="H17" s="157"/>
      <c r="I17" s="157"/>
      <c r="J17" s="20" t="s">
        <v>13</v>
      </c>
      <c r="K17" s="21" t="s">
        <v>14</v>
      </c>
      <c r="L17" s="21" t="s">
        <v>15</v>
      </c>
      <c r="M17" s="22" t="s">
        <v>16</v>
      </c>
      <c r="N17" s="22" t="s">
        <v>17</v>
      </c>
      <c r="O17" s="23" t="s">
        <v>15</v>
      </c>
      <c r="P17" s="22" t="s">
        <v>18</v>
      </c>
      <c r="Q17" s="22" t="s">
        <v>17</v>
      </c>
    </row>
    <row r="18" spans="1:17" ht="15">
      <c r="A18" s="155"/>
      <c r="B18" s="156"/>
      <c r="C18" s="156"/>
      <c r="D18" s="83" t="s">
        <v>90</v>
      </c>
      <c r="E18" s="81"/>
      <c r="F18" s="81"/>
      <c r="G18" s="81"/>
      <c r="H18" s="162"/>
      <c r="I18" s="162"/>
      <c r="J18" s="83">
        <v>884005.81320382166</v>
      </c>
      <c r="K18" s="83">
        <v>838058</v>
      </c>
      <c r="L18" s="83">
        <v>838058</v>
      </c>
      <c r="M18" s="82">
        <v>740031</v>
      </c>
      <c r="N18" s="84">
        <f>(M18/L18)*100</f>
        <v>88.303076875347529</v>
      </c>
      <c r="O18" s="83">
        <v>838058</v>
      </c>
      <c r="P18" s="83">
        <v>740031</v>
      </c>
      <c r="Q18" s="84">
        <f>(P18/O18)*100</f>
        <v>88.303076875347529</v>
      </c>
    </row>
    <row r="19" spans="1:17">
      <c r="A19" s="17"/>
      <c r="B19" s="17"/>
      <c r="C19" s="17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>
      <c r="A20" s="118" t="s">
        <v>20</v>
      </c>
      <c r="B20" s="118"/>
      <c r="C20" s="118"/>
      <c r="D20" s="24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7">
      <c r="A21" s="6"/>
      <c r="B21" s="6"/>
      <c r="C21" s="18"/>
      <c r="D21" s="18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7" ht="15" customHeight="1">
      <c r="A22" s="130" t="s">
        <v>21</v>
      </c>
      <c r="B22" s="130"/>
      <c r="C22" s="131"/>
      <c r="D22" s="139" t="s">
        <v>96</v>
      </c>
      <c r="E22" s="140"/>
      <c r="F22" s="140"/>
      <c r="G22" s="140"/>
      <c r="H22" s="140"/>
      <c r="I22" s="140"/>
      <c r="J22" s="140"/>
      <c r="K22" s="140"/>
      <c r="L22" s="140"/>
      <c r="M22" s="140"/>
      <c r="N22" s="141"/>
      <c r="O22" s="26" t="s">
        <v>22</v>
      </c>
      <c r="P22" s="142" t="s">
        <v>122</v>
      </c>
      <c r="Q22" s="143"/>
    </row>
    <row r="23" spans="1:17">
      <c r="A23" s="6"/>
      <c r="B23" s="6"/>
      <c r="C23" s="27"/>
      <c r="D23" s="27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7" ht="30.75" customHeight="1">
      <c r="A24" s="118" t="s">
        <v>23</v>
      </c>
      <c r="B24" s="118"/>
      <c r="C24" s="127"/>
      <c r="D24" s="144" t="s">
        <v>97</v>
      </c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6"/>
    </row>
    <row r="25" spans="1:17">
      <c r="A25" s="6"/>
      <c r="B25" s="6"/>
      <c r="C25" s="27"/>
      <c r="D25" s="27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7" ht="15">
      <c r="A26" s="118" t="s">
        <v>24</v>
      </c>
      <c r="B26" s="118"/>
      <c r="C26" s="127"/>
      <c r="D26" s="144" t="s">
        <v>98</v>
      </c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6"/>
    </row>
    <row r="27" spans="1:17">
      <c r="A27" s="6"/>
      <c r="B27" s="6"/>
      <c r="C27" s="27"/>
      <c r="D27" s="28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7" ht="15">
      <c r="A28" s="130" t="s">
        <v>25</v>
      </c>
      <c r="B28" s="130"/>
      <c r="C28" s="131"/>
      <c r="D28" s="133" t="s">
        <v>63</v>
      </c>
      <c r="E28" s="133"/>
      <c r="F28" s="133"/>
      <c r="G28" s="134"/>
      <c r="H28" s="6"/>
      <c r="I28" s="29" t="s">
        <v>26</v>
      </c>
      <c r="J28" s="29"/>
      <c r="K28" s="29"/>
      <c r="L28" s="29"/>
      <c r="M28" s="29"/>
      <c r="N28" s="29"/>
      <c r="O28" s="119" t="s">
        <v>64</v>
      </c>
      <c r="P28" s="121"/>
    </row>
    <row r="29" spans="1:17">
      <c r="A29" s="6"/>
      <c r="B29" s="6"/>
      <c r="C29" s="17"/>
      <c r="D29" s="3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7" ht="12.75" customHeight="1">
      <c r="A30" s="130" t="s">
        <v>27</v>
      </c>
      <c r="B30" s="130"/>
      <c r="C30" s="131"/>
      <c r="D30" s="188" t="s">
        <v>162</v>
      </c>
      <c r="E30" s="137"/>
      <c r="F30" s="137"/>
      <c r="G30" s="138"/>
      <c r="H30" s="6"/>
      <c r="I30" s="130" t="s">
        <v>28</v>
      </c>
      <c r="J30" s="130"/>
      <c r="K30" s="130"/>
      <c r="L30" s="130"/>
      <c r="M30" s="130"/>
      <c r="N30" s="136" t="s">
        <v>65</v>
      </c>
      <c r="O30" s="137"/>
      <c r="P30" s="138"/>
    </row>
    <row r="31" spans="1:17">
      <c r="A31" s="31"/>
      <c r="B31" s="31"/>
      <c r="C31" s="31"/>
      <c r="D31" s="32"/>
      <c r="E31" s="31"/>
      <c r="F31" s="31"/>
      <c r="G31" s="31"/>
      <c r="H31" s="6"/>
      <c r="I31" s="31"/>
      <c r="J31" s="31"/>
      <c r="K31" s="31"/>
      <c r="L31" s="31"/>
      <c r="M31" s="31"/>
      <c r="N31" s="15"/>
      <c r="O31" s="15"/>
      <c r="P31" s="15"/>
    </row>
    <row r="32" spans="1:17" ht="15">
      <c r="A32" s="6"/>
      <c r="B32" s="6"/>
      <c r="C32" s="33"/>
      <c r="D32" s="3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14.25">
      <c r="A33" s="118" t="s">
        <v>29</v>
      </c>
      <c r="B33" s="118"/>
      <c r="C33" s="118"/>
      <c r="D33" s="163" t="s">
        <v>30</v>
      </c>
      <c r="E33" s="163"/>
      <c r="F33" s="163"/>
      <c r="G33" s="163"/>
      <c r="H33" s="89" t="s">
        <v>210</v>
      </c>
      <c r="I33" s="6"/>
      <c r="J33" s="6"/>
      <c r="K33" s="6"/>
      <c r="L33" s="6"/>
      <c r="M33" s="6"/>
      <c r="N33" s="6"/>
      <c r="O33" s="6"/>
      <c r="P33" s="6"/>
    </row>
    <row r="34" spans="1:16">
      <c r="A34" s="35"/>
      <c r="B34" s="35"/>
      <c r="C34" s="35"/>
      <c r="D34" s="72"/>
      <c r="E34" s="72"/>
      <c r="F34" s="72"/>
      <c r="G34" s="72"/>
      <c r="H34" s="6"/>
      <c r="I34" s="6"/>
      <c r="J34" s="6"/>
      <c r="K34" s="6"/>
      <c r="L34" s="6"/>
      <c r="M34" s="6"/>
      <c r="N34" s="6"/>
      <c r="O34" s="6"/>
      <c r="P34" s="6"/>
    </row>
    <row r="35" spans="1:16">
      <c r="A35" s="164" t="s">
        <v>31</v>
      </c>
      <c r="B35" s="165"/>
      <c r="C35" s="166"/>
      <c r="D35" s="173" t="s">
        <v>32</v>
      </c>
      <c r="E35" s="174"/>
      <c r="F35" s="175"/>
      <c r="G35" s="182" t="s">
        <v>33</v>
      </c>
      <c r="H35" s="185" t="s">
        <v>11</v>
      </c>
      <c r="I35" s="186"/>
      <c r="J35" s="187"/>
      <c r="K35" s="40"/>
      <c r="L35" s="185" t="s">
        <v>34</v>
      </c>
      <c r="M35" s="186"/>
      <c r="N35" s="187"/>
      <c r="O35" s="189" t="s">
        <v>35</v>
      </c>
      <c r="P35" s="192" t="s">
        <v>36</v>
      </c>
    </row>
    <row r="36" spans="1:16">
      <c r="A36" s="167"/>
      <c r="B36" s="168"/>
      <c r="C36" s="169"/>
      <c r="D36" s="176"/>
      <c r="E36" s="177"/>
      <c r="F36" s="178"/>
      <c r="G36" s="183"/>
      <c r="H36" s="182" t="s">
        <v>13</v>
      </c>
      <c r="I36" s="192" t="s">
        <v>37</v>
      </c>
      <c r="J36" s="192" t="s">
        <v>38</v>
      </c>
      <c r="K36" s="47"/>
      <c r="L36" s="195" t="s">
        <v>13</v>
      </c>
      <c r="M36" s="192" t="s">
        <v>37</v>
      </c>
      <c r="N36" s="195" t="s">
        <v>38</v>
      </c>
      <c r="O36" s="190"/>
      <c r="P36" s="193"/>
    </row>
    <row r="37" spans="1:16" ht="21" customHeight="1">
      <c r="A37" s="170"/>
      <c r="B37" s="171"/>
      <c r="C37" s="172"/>
      <c r="D37" s="179"/>
      <c r="E37" s="180"/>
      <c r="F37" s="181"/>
      <c r="G37" s="184"/>
      <c r="H37" s="184"/>
      <c r="I37" s="194"/>
      <c r="J37" s="194"/>
      <c r="K37" s="52"/>
      <c r="L37" s="196"/>
      <c r="M37" s="194"/>
      <c r="N37" s="196"/>
      <c r="O37" s="191"/>
      <c r="P37" s="194"/>
    </row>
    <row r="38" spans="1:16" ht="66" customHeight="1">
      <c r="A38" s="202" t="s">
        <v>139</v>
      </c>
      <c r="B38" s="203"/>
      <c r="C38" s="204"/>
      <c r="D38" s="202" t="s">
        <v>99</v>
      </c>
      <c r="E38" s="205"/>
      <c r="F38" s="206"/>
      <c r="G38" s="90">
        <v>2</v>
      </c>
      <c r="H38" s="85">
        <v>1</v>
      </c>
      <c r="I38" s="85">
        <v>1</v>
      </c>
      <c r="J38" s="85">
        <f>(I38/H38)*100</f>
        <v>100</v>
      </c>
      <c r="K38" s="86"/>
      <c r="L38" s="90">
        <v>2</v>
      </c>
      <c r="M38" s="85">
        <v>1</v>
      </c>
      <c r="N38" s="85">
        <f>(M38*100)/L38</f>
        <v>50</v>
      </c>
      <c r="O38" s="85">
        <v>50</v>
      </c>
      <c r="P38" s="116"/>
    </row>
    <row r="39" spans="1:16">
      <c r="A39" s="207"/>
      <c r="B39" s="208"/>
      <c r="C39" s="209"/>
      <c r="D39" s="54"/>
      <c r="E39" s="54"/>
      <c r="F39" s="55"/>
      <c r="G39" s="53"/>
      <c r="H39" s="53"/>
      <c r="I39" s="56"/>
      <c r="J39" s="56"/>
      <c r="K39" s="56"/>
      <c r="L39" s="56"/>
      <c r="M39" s="56"/>
      <c r="N39" s="56"/>
      <c r="O39" s="56"/>
      <c r="P39" s="56"/>
    </row>
    <row r="40" spans="1:16" s="57" customFormat="1">
      <c r="A40" s="207"/>
      <c r="B40" s="208"/>
      <c r="C40" s="209"/>
      <c r="D40" s="54"/>
      <c r="E40" s="54"/>
      <c r="F40" s="55"/>
      <c r="G40" s="56"/>
      <c r="H40" s="56"/>
      <c r="I40" s="56"/>
      <c r="J40" s="56"/>
      <c r="K40" s="56"/>
      <c r="L40" s="56"/>
      <c r="M40" s="56"/>
      <c r="N40" s="56"/>
      <c r="O40" s="56"/>
      <c r="P40" s="56"/>
    </row>
    <row r="41" spans="1:16">
      <c r="C41" s="58"/>
      <c r="D41" s="58"/>
      <c r="E41" s="59"/>
      <c r="F41" s="59"/>
      <c r="G41" s="59"/>
    </row>
    <row r="42" spans="1:16">
      <c r="C42" s="197" t="s">
        <v>39</v>
      </c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1:16" ht="25.5">
      <c r="C43" s="61" t="s">
        <v>40</v>
      </c>
      <c r="D43" s="210" t="s">
        <v>41</v>
      </c>
      <c r="E43" s="210"/>
      <c r="F43" s="210"/>
      <c r="G43" s="61">
        <v>2009</v>
      </c>
      <c r="H43" s="62">
        <v>2010</v>
      </c>
      <c r="I43" s="62">
        <v>2011</v>
      </c>
      <c r="J43" s="62">
        <v>2012</v>
      </c>
      <c r="K43" s="62"/>
      <c r="L43" s="62">
        <v>2013</v>
      </c>
      <c r="M43" s="62">
        <v>2014</v>
      </c>
      <c r="N43" s="110" t="s">
        <v>343</v>
      </c>
      <c r="O43" s="62" t="s">
        <v>36</v>
      </c>
    </row>
    <row r="44" spans="1:16" ht="63.75">
      <c r="C44" s="63" t="s">
        <v>336</v>
      </c>
      <c r="D44" s="197" t="s">
        <v>99</v>
      </c>
      <c r="E44" s="198"/>
      <c r="F44" s="199"/>
      <c r="G44" s="110">
        <v>5</v>
      </c>
      <c r="H44" s="62">
        <v>4</v>
      </c>
      <c r="I44" s="62">
        <v>0</v>
      </c>
      <c r="J44" s="65">
        <v>0</v>
      </c>
      <c r="K44" s="65"/>
      <c r="L44" s="65">
        <v>0</v>
      </c>
      <c r="M44" s="65">
        <v>0</v>
      </c>
      <c r="N44" s="65">
        <v>2</v>
      </c>
      <c r="O44" s="337"/>
    </row>
    <row r="45" spans="1:16">
      <c r="C45" s="63"/>
      <c r="D45" s="197"/>
      <c r="E45" s="198"/>
      <c r="F45" s="199"/>
      <c r="G45" s="64"/>
      <c r="H45" s="65"/>
      <c r="I45" s="65"/>
      <c r="J45" s="65"/>
      <c r="K45" s="65"/>
      <c r="L45" s="65"/>
      <c r="M45" s="65"/>
      <c r="N45" s="65"/>
      <c r="O45" s="65"/>
    </row>
    <row r="46" spans="1:16">
      <c r="C46" s="63"/>
      <c r="D46" s="197"/>
      <c r="E46" s="198"/>
      <c r="F46" s="199"/>
      <c r="G46" s="66"/>
      <c r="H46" s="66"/>
      <c r="I46" s="66"/>
      <c r="J46" s="66"/>
      <c r="K46" s="66"/>
      <c r="L46" s="66"/>
      <c r="M46" s="66"/>
      <c r="N46" s="65"/>
      <c r="O46" s="65"/>
    </row>
    <row r="47" spans="1:16">
      <c r="C47" s="31"/>
      <c r="D47" s="15"/>
      <c r="E47" s="15"/>
      <c r="F47" s="15"/>
      <c r="G47" s="67"/>
      <c r="H47" s="6"/>
      <c r="I47" s="6"/>
      <c r="J47" s="6"/>
      <c r="K47" s="6"/>
      <c r="L47" s="6"/>
      <c r="M47" s="6"/>
      <c r="N47" s="6"/>
      <c r="O47" s="6"/>
    </row>
    <row r="48" spans="1:16">
      <c r="C48" s="130" t="s">
        <v>42</v>
      </c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</row>
    <row r="50" spans="1:16">
      <c r="C50" s="200" t="s">
        <v>43</v>
      </c>
      <c r="D50" s="200"/>
      <c r="E50" s="200"/>
      <c r="F50" s="200"/>
      <c r="G50" s="200"/>
    </row>
    <row r="52" spans="1:16">
      <c r="C52" s="201" t="s">
        <v>44</v>
      </c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</row>
    <row r="53" spans="1:16">
      <c r="C53" s="201" t="s">
        <v>45</v>
      </c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</row>
    <row r="54" spans="1:16">
      <c r="C54" s="201" t="s">
        <v>46</v>
      </c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</row>
    <row r="60" spans="1:16">
      <c r="A60" s="230" t="s">
        <v>47</v>
      </c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</row>
    <row r="62" spans="1:16" ht="15">
      <c r="F62" s="231"/>
      <c r="G62" s="229"/>
      <c r="H62" s="229"/>
      <c r="I62" s="229"/>
      <c r="J62" s="229"/>
      <c r="K62" s="229"/>
      <c r="L62" s="229"/>
    </row>
    <row r="65" spans="1:13">
      <c r="A65" s="68"/>
    </row>
    <row r="66" spans="1:13">
      <c r="A66" s="68"/>
    </row>
    <row r="67" spans="1:13">
      <c r="A67" s="69"/>
    </row>
    <row r="68" spans="1:13">
      <c r="A68" s="69"/>
    </row>
    <row r="77" spans="1:13">
      <c r="I77" s="70"/>
      <c r="J77" s="71"/>
      <c r="K77" s="71"/>
      <c r="L77" s="232"/>
      <c r="M77" s="232"/>
    </row>
    <row r="78" spans="1:13">
      <c r="I78" s="70"/>
      <c r="J78" s="71"/>
      <c r="K78" s="71"/>
    </row>
    <row r="79" spans="1:13">
      <c r="A79" s="201" t="s">
        <v>49</v>
      </c>
      <c r="B79" s="201"/>
      <c r="C79" s="201"/>
    </row>
    <row r="81" spans="1:16">
      <c r="A81" s="106" t="s">
        <v>50</v>
      </c>
      <c r="B81" s="106"/>
      <c r="C81" s="106"/>
    </row>
    <row r="83" spans="1:16" ht="51">
      <c r="A83" s="112" t="s">
        <v>51</v>
      </c>
      <c r="B83" s="112" t="s">
        <v>52</v>
      </c>
      <c r="C83" s="264" t="s">
        <v>53</v>
      </c>
      <c r="D83" s="265"/>
      <c r="E83" s="265"/>
      <c r="F83" s="265"/>
      <c r="G83" s="265"/>
      <c r="H83" s="265"/>
      <c r="I83" s="266"/>
      <c r="J83" s="264" t="s">
        <v>54</v>
      </c>
      <c r="K83" s="265"/>
      <c r="L83" s="265"/>
      <c r="M83" s="265"/>
      <c r="N83" s="265"/>
      <c r="O83" s="265"/>
      <c r="P83" s="266"/>
    </row>
    <row r="84" spans="1:16">
      <c r="A84" s="59"/>
      <c r="B84" s="59"/>
      <c r="C84" s="267">
        <v>2009</v>
      </c>
      <c r="D84" s="267">
        <v>2010</v>
      </c>
      <c r="E84" s="267">
        <v>2011</v>
      </c>
      <c r="F84" s="267">
        <v>2012</v>
      </c>
      <c r="G84" s="267">
        <v>2013</v>
      </c>
      <c r="H84" s="267">
        <v>2014</v>
      </c>
      <c r="I84" s="267" t="s">
        <v>211</v>
      </c>
      <c r="J84" s="267">
        <v>2009</v>
      </c>
      <c r="K84" s="267">
        <v>2010</v>
      </c>
      <c r="L84" s="267">
        <v>2011</v>
      </c>
      <c r="M84" s="267">
        <v>2012</v>
      </c>
      <c r="N84" s="267">
        <v>2013</v>
      </c>
      <c r="O84" s="267">
        <v>2014</v>
      </c>
      <c r="P84" s="267" t="s">
        <v>211</v>
      </c>
    </row>
    <row r="85" spans="1:16" ht="213.75">
      <c r="A85" s="268" t="s">
        <v>212</v>
      </c>
      <c r="B85" s="112" t="s">
        <v>191</v>
      </c>
      <c r="C85" s="112">
        <v>5</v>
      </c>
      <c r="D85" s="112">
        <v>4</v>
      </c>
      <c r="E85" s="112">
        <v>0</v>
      </c>
      <c r="F85" s="113">
        <v>0</v>
      </c>
      <c r="G85" s="112">
        <v>0</v>
      </c>
      <c r="H85" s="112">
        <v>0</v>
      </c>
      <c r="I85" s="113">
        <v>2</v>
      </c>
      <c r="J85" s="112">
        <v>5</v>
      </c>
      <c r="K85" s="112">
        <v>4</v>
      </c>
      <c r="L85" s="113">
        <v>0</v>
      </c>
      <c r="M85" s="112">
        <v>0</v>
      </c>
      <c r="N85" s="114">
        <v>0</v>
      </c>
      <c r="O85" s="269">
        <v>0</v>
      </c>
      <c r="P85" s="114">
        <v>2</v>
      </c>
    </row>
    <row r="87" spans="1:16">
      <c r="A87" s="201"/>
      <c r="B87" s="201"/>
      <c r="C87" s="201"/>
    </row>
    <row r="89" spans="1:16">
      <c r="A89" s="220"/>
      <c r="B89" s="221"/>
      <c r="C89" s="221"/>
      <c r="D89" s="221"/>
      <c r="E89" s="221"/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2"/>
    </row>
    <row r="90" spans="1:16">
      <c r="A90" s="223"/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5"/>
    </row>
    <row r="91" spans="1:16">
      <c r="A91" s="223"/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5"/>
    </row>
    <row r="92" spans="1:16">
      <c r="A92" s="223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5"/>
    </row>
    <row r="93" spans="1:16">
      <c r="A93" s="226"/>
      <c r="B93" s="227"/>
      <c r="C93" s="227"/>
      <c r="D93" s="227"/>
      <c r="E93" s="227"/>
      <c r="F93" s="227"/>
      <c r="G93" s="227"/>
      <c r="H93" s="227"/>
      <c r="I93" s="227"/>
      <c r="J93" s="227"/>
      <c r="K93" s="227"/>
      <c r="L93" s="227"/>
      <c r="M93" s="227"/>
      <c r="N93" s="227"/>
      <c r="O93" s="227"/>
      <c r="P93" s="228"/>
    </row>
    <row r="95" spans="1:16">
      <c r="A95" s="229"/>
      <c r="B95" s="229"/>
      <c r="C95" s="229"/>
      <c r="D95" s="229"/>
      <c r="E95" s="229"/>
      <c r="F95" s="229"/>
      <c r="G95" s="229"/>
      <c r="H95" s="229"/>
      <c r="I95" s="229"/>
      <c r="J95" s="229"/>
      <c r="K95" s="73"/>
      <c r="L95" s="229"/>
      <c r="M95" s="229"/>
    </row>
    <row r="97" spans="1:15" ht="30.75" customHeight="1">
      <c r="A97" s="233"/>
      <c r="B97" s="128"/>
      <c r="C97" s="128"/>
      <c r="D97" s="128"/>
      <c r="E97" s="129"/>
      <c r="F97" s="235"/>
      <c r="G97" s="236"/>
      <c r="H97" s="237"/>
      <c r="I97" s="233"/>
      <c r="J97" s="129"/>
      <c r="K97" s="74"/>
      <c r="L97" s="233"/>
      <c r="M97" s="129"/>
      <c r="O97" s="114"/>
    </row>
    <row r="98" spans="1:15">
      <c r="A98" s="233"/>
      <c r="B98" s="128"/>
      <c r="C98" s="128"/>
      <c r="D98" s="128"/>
      <c r="E98" s="129"/>
      <c r="F98" s="233"/>
      <c r="G98" s="128"/>
      <c r="H98" s="129"/>
      <c r="I98" s="233"/>
      <c r="J98" s="129"/>
      <c r="K98" s="74"/>
      <c r="L98" s="233"/>
      <c r="M98" s="129"/>
    </row>
    <row r="99" spans="1:15">
      <c r="A99" s="233"/>
      <c r="B99" s="128"/>
      <c r="C99" s="128"/>
      <c r="D99" s="128"/>
      <c r="E99" s="129"/>
      <c r="F99" s="233"/>
      <c r="G99" s="128"/>
      <c r="H99" s="129"/>
      <c r="I99" s="233"/>
      <c r="J99" s="129"/>
      <c r="K99" s="74"/>
      <c r="L99" s="233"/>
      <c r="M99" s="129"/>
    </row>
    <row r="100" spans="1:15">
      <c r="A100" s="233"/>
      <c r="B100" s="128"/>
      <c r="C100" s="128"/>
      <c r="D100" s="128"/>
      <c r="E100" s="129"/>
      <c r="F100" s="233"/>
      <c r="G100" s="128"/>
      <c r="H100" s="129"/>
      <c r="I100" s="233"/>
      <c r="J100" s="129"/>
      <c r="K100" s="74"/>
      <c r="L100" s="233"/>
      <c r="M100" s="129"/>
    </row>
    <row r="101" spans="1:15">
      <c r="A101" s="233"/>
      <c r="B101" s="128"/>
      <c r="C101" s="128"/>
      <c r="D101" s="128"/>
      <c r="E101" s="129"/>
      <c r="F101" s="75"/>
      <c r="G101" s="11"/>
      <c r="H101" s="76"/>
      <c r="I101" s="233"/>
      <c r="J101" s="129"/>
      <c r="K101" s="74"/>
      <c r="L101" s="233"/>
      <c r="M101" s="129"/>
    </row>
    <row r="102" spans="1:15">
      <c r="A102" s="233"/>
      <c r="B102" s="128"/>
      <c r="C102" s="128"/>
      <c r="D102" s="128"/>
      <c r="E102" s="129"/>
      <c r="F102" s="233"/>
      <c r="G102" s="128"/>
      <c r="H102" s="129"/>
      <c r="I102" s="233"/>
      <c r="J102" s="129"/>
      <c r="K102" s="74"/>
      <c r="L102" s="233"/>
      <c r="M102" s="129"/>
    </row>
    <row r="103" spans="1:15">
      <c r="A103" s="233"/>
      <c r="B103" s="128"/>
      <c r="C103" s="128"/>
      <c r="D103" s="128"/>
      <c r="E103" s="129"/>
      <c r="F103" s="233"/>
      <c r="G103" s="128"/>
      <c r="H103" s="129"/>
      <c r="I103" s="233"/>
      <c r="J103" s="129"/>
      <c r="K103" s="74"/>
      <c r="L103" s="233"/>
      <c r="M103" s="129"/>
    </row>
    <row r="104" spans="1:15">
      <c r="A104" s="233"/>
      <c r="B104" s="128"/>
      <c r="C104" s="128"/>
      <c r="D104" s="128"/>
      <c r="E104" s="129"/>
      <c r="F104" s="233"/>
      <c r="G104" s="128"/>
      <c r="H104" s="129"/>
      <c r="I104" s="233"/>
      <c r="J104" s="129"/>
      <c r="K104" s="74"/>
      <c r="L104" s="233"/>
      <c r="M104" s="129"/>
    </row>
    <row r="110" spans="1:15">
      <c r="A110" s="101"/>
      <c r="B110" s="101"/>
      <c r="C110" s="101"/>
      <c r="D110" s="101"/>
      <c r="E110" s="101"/>
      <c r="F110" s="101"/>
    </row>
    <row r="111" spans="1:15">
      <c r="A111" s="101"/>
      <c r="B111" s="101" t="s">
        <v>123</v>
      </c>
      <c r="C111" s="101" t="s">
        <v>124</v>
      </c>
      <c r="D111" s="101" t="s">
        <v>125</v>
      </c>
      <c r="E111" s="101" t="s">
        <v>126</v>
      </c>
      <c r="F111" s="101"/>
    </row>
    <row r="112" spans="1:15">
      <c r="A112" s="101"/>
      <c r="B112" s="101">
        <v>2</v>
      </c>
      <c r="C112" s="101">
        <v>1</v>
      </c>
      <c r="D112" s="102">
        <f>(C112/B112)*100</f>
        <v>50</v>
      </c>
      <c r="E112" s="102">
        <f>(100-D112)</f>
        <v>50</v>
      </c>
      <c r="F112" s="101"/>
    </row>
    <row r="113" spans="1:6">
      <c r="A113" s="101"/>
      <c r="B113" s="101"/>
      <c r="C113" s="101"/>
      <c r="D113" s="101"/>
      <c r="E113" s="101"/>
      <c r="F113" s="101"/>
    </row>
    <row r="114" spans="1:6">
      <c r="A114" s="101"/>
      <c r="B114" s="101"/>
      <c r="C114" s="101"/>
      <c r="D114" s="101"/>
      <c r="E114" s="101"/>
      <c r="F114" s="101"/>
    </row>
  </sheetData>
  <mergeCells count="106">
    <mergeCell ref="A103:E103"/>
    <mergeCell ref="F103:H103"/>
    <mergeCell ref="I103:J103"/>
    <mergeCell ref="L103:M103"/>
    <mergeCell ref="A104:E104"/>
    <mergeCell ref="F104:H104"/>
    <mergeCell ref="I104:J104"/>
    <mergeCell ref="L104:M104"/>
    <mergeCell ref="A101:E101"/>
    <mergeCell ref="I101:J101"/>
    <mergeCell ref="L101:M101"/>
    <mergeCell ref="A102:E102"/>
    <mergeCell ref="F102:H102"/>
    <mergeCell ref="I102:J102"/>
    <mergeCell ref="L102:M102"/>
    <mergeCell ref="A99:E99"/>
    <mergeCell ref="F99:H99"/>
    <mergeCell ref="I99:J99"/>
    <mergeCell ref="L99:M99"/>
    <mergeCell ref="A100:E100"/>
    <mergeCell ref="F100:H100"/>
    <mergeCell ref="I100:J100"/>
    <mergeCell ref="L100:M100"/>
    <mergeCell ref="A97:E97"/>
    <mergeCell ref="F97:H97"/>
    <mergeCell ref="I97:J97"/>
    <mergeCell ref="L97:M97"/>
    <mergeCell ref="A98:E98"/>
    <mergeCell ref="F98:H98"/>
    <mergeCell ref="I98:J98"/>
    <mergeCell ref="L98:M98"/>
    <mergeCell ref="A87:C87"/>
    <mergeCell ref="A89:P93"/>
    <mergeCell ref="A95:E95"/>
    <mergeCell ref="F95:H95"/>
    <mergeCell ref="I95:J95"/>
    <mergeCell ref="L95:M95"/>
    <mergeCell ref="C53:P53"/>
    <mergeCell ref="C54:P54"/>
    <mergeCell ref="A60:P60"/>
    <mergeCell ref="F62:L62"/>
    <mergeCell ref="L77:M77"/>
    <mergeCell ref="A79:C79"/>
    <mergeCell ref="D44:F44"/>
    <mergeCell ref="D45:F45"/>
    <mergeCell ref="D46:F46"/>
    <mergeCell ref="C48:O48"/>
    <mergeCell ref="C50:G50"/>
    <mergeCell ref="C52:P52"/>
    <mergeCell ref="A38:C38"/>
    <mergeCell ref="D38:F38"/>
    <mergeCell ref="A39:C39"/>
    <mergeCell ref="A40:C40"/>
    <mergeCell ref="C42:O42"/>
    <mergeCell ref="D43:F43"/>
    <mergeCell ref="A33:C33"/>
    <mergeCell ref="D33:G33"/>
    <mergeCell ref="A35:C37"/>
    <mergeCell ref="D35:F37"/>
    <mergeCell ref="G35:G37"/>
    <mergeCell ref="H35:J35"/>
    <mergeCell ref="A26:C26"/>
    <mergeCell ref="D26:Q26"/>
    <mergeCell ref="A28:C28"/>
    <mergeCell ref="D28:G28"/>
    <mergeCell ref="O28:P28"/>
    <mergeCell ref="A30:C30"/>
    <mergeCell ref="D30:G30"/>
    <mergeCell ref="I30:M30"/>
    <mergeCell ref="N30:P30"/>
    <mergeCell ref="L35:N35"/>
    <mergeCell ref="O35:O37"/>
    <mergeCell ref="P35:P37"/>
    <mergeCell ref="H36:H37"/>
    <mergeCell ref="I36:I37"/>
    <mergeCell ref="J36:J37"/>
    <mergeCell ref="L36:L37"/>
    <mergeCell ref="M36:M37"/>
    <mergeCell ref="N36:N37"/>
    <mergeCell ref="A20:C20"/>
    <mergeCell ref="A22:C22"/>
    <mergeCell ref="D22:N22"/>
    <mergeCell ref="P22:Q22"/>
    <mergeCell ref="A24:C24"/>
    <mergeCell ref="D24:Q24"/>
    <mergeCell ref="A14:C14"/>
    <mergeCell ref="D14:Q14"/>
    <mergeCell ref="A16:C18"/>
    <mergeCell ref="D16:G17"/>
    <mergeCell ref="H16:I17"/>
    <mergeCell ref="J16:N16"/>
    <mergeCell ref="O16:Q16"/>
    <mergeCell ref="H18:I18"/>
    <mergeCell ref="A10:C10"/>
    <mergeCell ref="D10:J10"/>
    <mergeCell ref="L10:M10"/>
    <mergeCell ref="N10:Q10"/>
    <mergeCell ref="A12:C12"/>
    <mergeCell ref="D12:Q12"/>
    <mergeCell ref="A4:Q4"/>
    <mergeCell ref="A6:C6"/>
    <mergeCell ref="O6:Q6"/>
    <mergeCell ref="A8:C8"/>
    <mergeCell ref="D8:J8"/>
    <mergeCell ref="L8:N8"/>
    <mergeCell ref="O8:Q8"/>
  </mergeCells>
  <printOptions horizontalCentered="1"/>
  <pageMargins left="0.35433070866141736" right="0.27559055118110237" top="0.43307086614173229" bottom="0.39370078740157483" header="0.31496062992125984" footer="0.15748031496062992"/>
  <pageSetup scale="66" fitToHeight="0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5"/>
  <sheetViews>
    <sheetView topLeftCell="A28" zoomScaleNormal="100" workbookViewId="0">
      <selection activeCell="O44" sqref="O44"/>
    </sheetView>
  </sheetViews>
  <sheetFormatPr baseColWidth="10" defaultRowHeight="12.75"/>
  <cols>
    <col min="1" max="2" width="11.42578125" style="4"/>
    <col min="3" max="3" width="14" style="4" customWidth="1"/>
    <col min="4" max="11" width="11.42578125" style="4"/>
    <col min="12" max="12" width="12.42578125" style="4" customWidth="1"/>
    <col min="13" max="16384" width="11.42578125" style="4"/>
  </cols>
  <sheetData>
    <row r="1" spans="1:1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27.75" customHeight="1">
      <c r="A4" s="124" t="s">
        <v>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6"/>
    </row>
    <row r="5" spans="1:17">
      <c r="A5" s="2"/>
      <c r="B5" s="2"/>
      <c r="C5" s="2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7" ht="15">
      <c r="A6" s="118" t="s">
        <v>1</v>
      </c>
      <c r="B6" s="118"/>
      <c r="C6" s="127"/>
      <c r="D6" s="80" t="s">
        <v>55</v>
      </c>
      <c r="E6" s="9"/>
      <c r="F6" s="9"/>
      <c r="G6" s="9"/>
      <c r="H6" s="9"/>
      <c r="I6" s="9"/>
      <c r="J6" s="9"/>
      <c r="K6" s="10"/>
      <c r="L6" s="11"/>
      <c r="M6" s="11"/>
      <c r="N6" s="11"/>
      <c r="O6" s="128"/>
      <c r="P6" s="128"/>
      <c r="Q6" s="129"/>
    </row>
    <row r="7" spans="1:17">
      <c r="A7" s="6"/>
      <c r="B7" s="6"/>
      <c r="C7" s="6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6"/>
      <c r="P7" s="6"/>
    </row>
    <row r="8" spans="1:17" ht="29.25" customHeight="1">
      <c r="A8" s="130" t="s">
        <v>2</v>
      </c>
      <c r="B8" s="130"/>
      <c r="C8" s="131"/>
      <c r="D8" s="258" t="s">
        <v>100</v>
      </c>
      <c r="E8" s="259"/>
      <c r="F8" s="259"/>
      <c r="G8" s="259"/>
      <c r="H8" s="259"/>
      <c r="I8" s="259"/>
      <c r="J8" s="260"/>
      <c r="K8" s="15"/>
      <c r="L8" s="135" t="s">
        <v>3</v>
      </c>
      <c r="M8" s="135"/>
      <c r="N8" s="135"/>
      <c r="O8" s="136" t="s">
        <v>145</v>
      </c>
      <c r="P8" s="137"/>
      <c r="Q8" s="138"/>
    </row>
    <row r="9" spans="1:17">
      <c r="A9" s="6"/>
      <c r="B9" s="6"/>
      <c r="C9" s="34"/>
      <c r="D9" s="34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7" ht="15">
      <c r="A10" s="118" t="s">
        <v>4</v>
      </c>
      <c r="B10" s="118"/>
      <c r="C10" s="118"/>
      <c r="D10" s="119" t="s">
        <v>56</v>
      </c>
      <c r="E10" s="120"/>
      <c r="F10" s="120"/>
      <c r="G10" s="120"/>
      <c r="H10" s="120"/>
      <c r="I10" s="120"/>
      <c r="J10" s="121"/>
      <c r="K10" s="34"/>
      <c r="L10" s="122" t="s">
        <v>5</v>
      </c>
      <c r="M10" s="123"/>
      <c r="N10" s="119" t="s">
        <v>57</v>
      </c>
      <c r="O10" s="120"/>
      <c r="P10" s="120"/>
      <c r="Q10" s="121"/>
    </row>
    <row r="11" spans="1:17">
      <c r="A11" s="17"/>
      <c r="B11" s="17"/>
      <c r="C11" s="17"/>
      <c r="D11" s="34"/>
      <c r="E11" s="34"/>
      <c r="F11" s="34"/>
      <c r="G11" s="34"/>
      <c r="H11" s="34"/>
      <c r="I11" s="34"/>
      <c r="J11" s="34"/>
      <c r="K11" s="34"/>
      <c r="L11" s="6"/>
      <c r="M11" s="18"/>
      <c r="N11" s="18"/>
      <c r="O11" s="18"/>
      <c r="P11" s="72"/>
    </row>
    <row r="12" spans="1:17" ht="25.5" customHeight="1">
      <c r="A12" s="118" t="s">
        <v>6</v>
      </c>
      <c r="B12" s="118"/>
      <c r="C12" s="118"/>
      <c r="D12" s="136" t="s">
        <v>101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8"/>
    </row>
    <row r="13" spans="1:17">
      <c r="A13" s="17"/>
      <c r="B13" s="17"/>
      <c r="C13" s="17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30" customHeight="1">
      <c r="A14" s="118" t="s">
        <v>7</v>
      </c>
      <c r="B14" s="147"/>
      <c r="C14" s="147"/>
      <c r="D14" s="136" t="s">
        <v>104</v>
      </c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2"/>
    </row>
    <row r="15" spans="1:17">
      <c r="A15" s="17"/>
      <c r="B15" s="17"/>
      <c r="C15" s="17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>
      <c r="A16" s="151" t="s">
        <v>8</v>
      </c>
      <c r="B16" s="152"/>
      <c r="C16" s="152"/>
      <c r="D16" s="157" t="s">
        <v>9</v>
      </c>
      <c r="E16" s="157"/>
      <c r="F16" s="157"/>
      <c r="G16" s="157"/>
      <c r="H16" s="157" t="s">
        <v>10</v>
      </c>
      <c r="I16" s="157"/>
      <c r="J16" s="158" t="s">
        <v>11</v>
      </c>
      <c r="K16" s="158"/>
      <c r="L16" s="158"/>
      <c r="M16" s="158"/>
      <c r="N16" s="158"/>
      <c r="O16" s="159" t="s">
        <v>12</v>
      </c>
      <c r="P16" s="160"/>
      <c r="Q16" s="161"/>
    </row>
    <row r="17" spans="1:17" ht="36">
      <c r="A17" s="153"/>
      <c r="B17" s="154"/>
      <c r="C17" s="154"/>
      <c r="D17" s="157"/>
      <c r="E17" s="157"/>
      <c r="F17" s="157"/>
      <c r="G17" s="157"/>
      <c r="H17" s="157"/>
      <c r="I17" s="157"/>
      <c r="J17" s="20" t="s">
        <v>13</v>
      </c>
      <c r="K17" s="21" t="s">
        <v>14</v>
      </c>
      <c r="L17" s="21" t="s">
        <v>15</v>
      </c>
      <c r="M17" s="22" t="s">
        <v>16</v>
      </c>
      <c r="N17" s="22" t="s">
        <v>17</v>
      </c>
      <c r="O17" s="23" t="s">
        <v>15</v>
      </c>
      <c r="P17" s="22" t="s">
        <v>18</v>
      </c>
      <c r="Q17" s="22" t="s">
        <v>17</v>
      </c>
    </row>
    <row r="18" spans="1:17" ht="15">
      <c r="A18" s="155"/>
      <c r="B18" s="156"/>
      <c r="C18" s="156"/>
      <c r="D18" s="83" t="s">
        <v>105</v>
      </c>
      <c r="E18" s="81"/>
      <c r="F18" s="81"/>
      <c r="G18" s="81"/>
      <c r="H18" s="162"/>
      <c r="I18" s="162"/>
      <c r="J18" s="83">
        <v>1414683.3910533618</v>
      </c>
      <c r="K18" s="83" t="s">
        <v>106</v>
      </c>
      <c r="L18" s="83" t="s">
        <v>106</v>
      </c>
      <c r="M18" s="82">
        <v>1107663</v>
      </c>
      <c r="N18" s="84">
        <v>90.279380700000004</v>
      </c>
      <c r="O18" s="83" t="s">
        <v>106</v>
      </c>
      <c r="P18" s="82">
        <v>1107663</v>
      </c>
      <c r="Q18" s="84">
        <v>90.279380700000004</v>
      </c>
    </row>
    <row r="19" spans="1:17">
      <c r="A19" s="17"/>
      <c r="B19" s="17"/>
      <c r="C19" s="17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>
      <c r="A20" s="118" t="s">
        <v>20</v>
      </c>
      <c r="B20" s="118"/>
      <c r="C20" s="118"/>
      <c r="D20" s="24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7">
      <c r="A21" s="6"/>
      <c r="B21" s="6"/>
      <c r="C21" s="18"/>
      <c r="D21" s="18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7" ht="15" customHeight="1">
      <c r="A22" s="130" t="s">
        <v>21</v>
      </c>
      <c r="B22" s="130"/>
      <c r="C22" s="131"/>
      <c r="D22" s="139" t="s">
        <v>107</v>
      </c>
      <c r="E22" s="140"/>
      <c r="F22" s="140"/>
      <c r="G22" s="140"/>
      <c r="H22" s="140"/>
      <c r="I22" s="140"/>
      <c r="J22" s="140"/>
      <c r="K22" s="140"/>
      <c r="L22" s="140"/>
      <c r="M22" s="140"/>
      <c r="N22" s="141"/>
      <c r="O22" s="26" t="s">
        <v>22</v>
      </c>
      <c r="P22" s="136" t="s">
        <v>122</v>
      </c>
      <c r="Q22" s="138"/>
    </row>
    <row r="23" spans="1:17">
      <c r="A23" s="6"/>
      <c r="B23" s="6"/>
      <c r="C23" s="27"/>
      <c r="D23" s="27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7" ht="30.75" customHeight="1">
      <c r="A24" s="118" t="s">
        <v>23</v>
      </c>
      <c r="B24" s="118"/>
      <c r="C24" s="127"/>
      <c r="D24" s="144" t="s">
        <v>108</v>
      </c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6"/>
    </row>
    <row r="25" spans="1:17">
      <c r="A25" s="6"/>
      <c r="B25" s="6"/>
      <c r="C25" s="27"/>
      <c r="D25" s="27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7" ht="15">
      <c r="A26" s="118" t="s">
        <v>24</v>
      </c>
      <c r="B26" s="118"/>
      <c r="C26" s="127"/>
      <c r="D26" s="144" t="s">
        <v>109</v>
      </c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6"/>
    </row>
    <row r="27" spans="1:17">
      <c r="A27" s="6"/>
      <c r="B27" s="6"/>
      <c r="C27" s="27"/>
      <c r="D27" s="28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7" ht="15">
      <c r="A28" s="130" t="s">
        <v>25</v>
      </c>
      <c r="B28" s="130"/>
      <c r="C28" s="131"/>
      <c r="D28" s="133" t="s">
        <v>63</v>
      </c>
      <c r="E28" s="133"/>
      <c r="F28" s="133"/>
      <c r="G28" s="134"/>
      <c r="H28" s="6"/>
      <c r="I28" s="29" t="s">
        <v>26</v>
      </c>
      <c r="J28" s="29"/>
      <c r="K28" s="29"/>
      <c r="L28" s="29"/>
      <c r="M28" s="29"/>
      <c r="N28" s="29"/>
      <c r="O28" s="119" t="s">
        <v>64</v>
      </c>
      <c r="P28" s="121"/>
    </row>
    <row r="29" spans="1:17">
      <c r="A29" s="6"/>
      <c r="B29" s="6"/>
      <c r="C29" s="17"/>
      <c r="D29" s="3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7" ht="12.75" customHeight="1">
      <c r="A30" s="130" t="s">
        <v>27</v>
      </c>
      <c r="B30" s="130"/>
      <c r="C30" s="131"/>
      <c r="D30" s="188" t="s">
        <v>162</v>
      </c>
      <c r="E30" s="137"/>
      <c r="F30" s="137"/>
      <c r="G30" s="138"/>
      <c r="H30" s="6"/>
      <c r="I30" s="130" t="s">
        <v>28</v>
      </c>
      <c r="J30" s="130"/>
      <c r="K30" s="130"/>
      <c r="L30" s="130"/>
      <c r="M30" s="130"/>
      <c r="N30" s="136" t="s">
        <v>65</v>
      </c>
      <c r="O30" s="137"/>
      <c r="P30" s="138"/>
    </row>
    <row r="31" spans="1:17">
      <c r="A31" s="31"/>
      <c r="B31" s="31"/>
      <c r="C31" s="31"/>
      <c r="D31" s="32"/>
      <c r="E31" s="31"/>
      <c r="F31" s="31"/>
      <c r="G31" s="31"/>
      <c r="H31" s="6"/>
      <c r="I31" s="31"/>
      <c r="J31" s="31"/>
      <c r="K31" s="31"/>
      <c r="L31" s="31"/>
      <c r="M31" s="31"/>
      <c r="N31" s="15"/>
      <c r="O31" s="15"/>
      <c r="P31" s="15"/>
    </row>
    <row r="32" spans="1:17" ht="15">
      <c r="A32" s="6"/>
      <c r="B32" s="6"/>
      <c r="C32" s="33"/>
      <c r="D32" s="3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14.25">
      <c r="A33" s="118" t="s">
        <v>29</v>
      </c>
      <c r="B33" s="118"/>
      <c r="C33" s="118"/>
      <c r="D33" s="163" t="s">
        <v>30</v>
      </c>
      <c r="E33" s="163"/>
      <c r="F33" s="163"/>
      <c r="G33" s="163"/>
      <c r="H33" s="85" t="s">
        <v>210</v>
      </c>
      <c r="I33" s="6"/>
      <c r="J33" s="6"/>
      <c r="K33" s="6"/>
      <c r="L33" s="6"/>
      <c r="M33" s="6"/>
      <c r="N33" s="6"/>
      <c r="O33" s="6"/>
      <c r="P33" s="6"/>
    </row>
    <row r="34" spans="1:16">
      <c r="A34" s="35"/>
      <c r="B34" s="35"/>
      <c r="C34" s="35"/>
      <c r="D34" s="72"/>
      <c r="E34" s="72"/>
      <c r="F34" s="72"/>
      <c r="G34" s="72"/>
      <c r="H34" s="6"/>
      <c r="I34" s="6"/>
      <c r="J34" s="6"/>
      <c r="K34" s="6"/>
      <c r="L34" s="6"/>
      <c r="M34" s="6"/>
      <c r="N34" s="6"/>
      <c r="O34" s="6"/>
      <c r="P34" s="6"/>
    </row>
    <row r="35" spans="1:16">
      <c r="A35" s="164" t="s">
        <v>31</v>
      </c>
      <c r="B35" s="165"/>
      <c r="C35" s="166"/>
      <c r="D35" s="173" t="s">
        <v>32</v>
      </c>
      <c r="E35" s="174"/>
      <c r="F35" s="175"/>
      <c r="G35" s="182" t="s">
        <v>33</v>
      </c>
      <c r="H35" s="185" t="s">
        <v>11</v>
      </c>
      <c r="I35" s="186"/>
      <c r="J35" s="187"/>
      <c r="K35" s="40"/>
      <c r="L35" s="185" t="s">
        <v>34</v>
      </c>
      <c r="M35" s="186"/>
      <c r="N35" s="187"/>
      <c r="O35" s="189" t="s">
        <v>35</v>
      </c>
      <c r="P35" s="192" t="s">
        <v>36</v>
      </c>
    </row>
    <row r="36" spans="1:16">
      <c r="A36" s="167"/>
      <c r="B36" s="168"/>
      <c r="C36" s="169"/>
      <c r="D36" s="176"/>
      <c r="E36" s="177"/>
      <c r="F36" s="178"/>
      <c r="G36" s="183"/>
      <c r="H36" s="182" t="s">
        <v>13</v>
      </c>
      <c r="I36" s="192" t="s">
        <v>37</v>
      </c>
      <c r="J36" s="192" t="s">
        <v>38</v>
      </c>
      <c r="K36" s="47"/>
      <c r="L36" s="195" t="s">
        <v>13</v>
      </c>
      <c r="M36" s="192" t="s">
        <v>37</v>
      </c>
      <c r="N36" s="195" t="s">
        <v>38</v>
      </c>
      <c r="O36" s="190"/>
      <c r="P36" s="193"/>
    </row>
    <row r="37" spans="1:16" ht="21" customHeight="1">
      <c r="A37" s="170"/>
      <c r="B37" s="171"/>
      <c r="C37" s="172"/>
      <c r="D37" s="179"/>
      <c r="E37" s="180"/>
      <c r="F37" s="181"/>
      <c r="G37" s="184"/>
      <c r="H37" s="184"/>
      <c r="I37" s="194"/>
      <c r="J37" s="194"/>
      <c r="K37" s="52"/>
      <c r="L37" s="196"/>
      <c r="M37" s="194"/>
      <c r="N37" s="196"/>
      <c r="O37" s="191"/>
      <c r="P37" s="194"/>
    </row>
    <row r="38" spans="1:16" ht="45.75" customHeight="1">
      <c r="A38" s="202" t="s">
        <v>140</v>
      </c>
      <c r="B38" s="203"/>
      <c r="C38" s="204"/>
      <c r="D38" s="202" t="s">
        <v>110</v>
      </c>
      <c r="E38" s="205"/>
      <c r="F38" s="206"/>
      <c r="G38" s="90">
        <v>38</v>
      </c>
      <c r="H38" s="85">
        <v>11</v>
      </c>
      <c r="I38" s="85">
        <v>11</v>
      </c>
      <c r="J38" s="85">
        <f>(I38/H38)*100</f>
        <v>100</v>
      </c>
      <c r="K38" s="86"/>
      <c r="L38" s="90">
        <v>38</v>
      </c>
      <c r="M38" s="85">
        <v>11</v>
      </c>
      <c r="N38" s="85">
        <f>(M38*100)/L38</f>
        <v>28.94736842105263</v>
      </c>
      <c r="O38" s="85">
        <v>28.94736842105263</v>
      </c>
      <c r="P38" s="116"/>
    </row>
    <row r="39" spans="1:16">
      <c r="A39" s="207"/>
      <c r="B39" s="208"/>
      <c r="C39" s="209"/>
      <c r="D39" s="54"/>
      <c r="E39" s="54"/>
      <c r="F39" s="55"/>
      <c r="G39" s="53"/>
      <c r="H39" s="53"/>
      <c r="I39" s="56"/>
      <c r="J39" s="56"/>
      <c r="K39" s="56"/>
      <c r="L39" s="56"/>
      <c r="M39" s="56"/>
      <c r="N39" s="56"/>
      <c r="O39" s="56"/>
      <c r="P39" s="56"/>
    </row>
    <row r="40" spans="1:16" s="57" customFormat="1">
      <c r="A40" s="207"/>
      <c r="B40" s="208"/>
      <c r="C40" s="209"/>
      <c r="D40" s="54"/>
      <c r="E40" s="54"/>
      <c r="F40" s="55"/>
      <c r="G40" s="56"/>
      <c r="H40" s="56"/>
      <c r="I40" s="56"/>
      <c r="J40" s="56"/>
      <c r="K40" s="56"/>
      <c r="L40" s="56"/>
      <c r="M40" s="56"/>
      <c r="N40" s="56"/>
      <c r="O40" s="56"/>
      <c r="P40" s="56"/>
    </row>
    <row r="41" spans="1:16">
      <c r="C41" s="58"/>
      <c r="D41" s="58"/>
      <c r="E41" s="59"/>
      <c r="F41" s="59"/>
      <c r="G41" s="59"/>
    </row>
    <row r="42" spans="1:16">
      <c r="C42" s="197" t="s">
        <v>39</v>
      </c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1:16" ht="25.5">
      <c r="C43" s="61" t="s">
        <v>40</v>
      </c>
      <c r="D43" s="210" t="s">
        <v>41</v>
      </c>
      <c r="E43" s="210"/>
      <c r="F43" s="210"/>
      <c r="G43" s="61">
        <v>2009</v>
      </c>
      <c r="H43" s="62">
        <v>2010</v>
      </c>
      <c r="I43" s="62">
        <v>2011</v>
      </c>
      <c r="J43" s="62">
        <v>2012</v>
      </c>
      <c r="K43" s="62"/>
      <c r="L43" s="62">
        <v>2013</v>
      </c>
      <c r="M43" s="62">
        <v>2014</v>
      </c>
      <c r="N43" s="110" t="s">
        <v>343</v>
      </c>
      <c r="O43" s="62" t="s">
        <v>36</v>
      </c>
    </row>
    <row r="44" spans="1:16" ht="38.25">
      <c r="C44" s="63" t="s">
        <v>337</v>
      </c>
      <c r="D44" s="202" t="s">
        <v>110</v>
      </c>
      <c r="E44" s="205"/>
      <c r="F44" s="206"/>
      <c r="G44" s="110">
        <v>138</v>
      </c>
      <c r="H44" s="62">
        <v>153</v>
      </c>
      <c r="I44" s="62">
        <v>34</v>
      </c>
      <c r="J44" s="62">
        <v>25</v>
      </c>
      <c r="K44" s="65"/>
      <c r="L44" s="62">
        <v>24</v>
      </c>
      <c r="M44" s="62">
        <v>42</v>
      </c>
      <c r="N44" s="62">
        <v>20</v>
      </c>
      <c r="O44" s="337"/>
    </row>
    <row r="45" spans="1:16">
      <c r="C45" s="63"/>
      <c r="D45" s="197"/>
      <c r="E45" s="198"/>
      <c r="F45" s="199"/>
      <c r="G45" s="64"/>
      <c r="H45" s="65"/>
      <c r="I45" s="65"/>
      <c r="J45" s="65"/>
      <c r="K45" s="65"/>
      <c r="L45" s="65"/>
      <c r="M45" s="65"/>
      <c r="N45" s="65"/>
      <c r="O45" s="65"/>
    </row>
    <row r="46" spans="1:16">
      <c r="C46" s="63"/>
      <c r="D46" s="197"/>
      <c r="E46" s="198"/>
      <c r="F46" s="199"/>
      <c r="G46" s="66"/>
      <c r="H46" s="66"/>
      <c r="I46" s="66"/>
      <c r="J46" s="66"/>
      <c r="K46" s="66"/>
      <c r="L46" s="66"/>
      <c r="M46" s="66"/>
      <c r="N46" s="65"/>
      <c r="O46" s="65"/>
    </row>
    <row r="47" spans="1:16">
      <c r="C47" s="31"/>
      <c r="D47" s="15"/>
      <c r="E47" s="15"/>
      <c r="F47" s="15"/>
      <c r="G47" s="67"/>
      <c r="H47" s="6"/>
      <c r="I47" s="6"/>
      <c r="J47" s="6"/>
      <c r="K47" s="6"/>
      <c r="L47" s="6"/>
      <c r="M47" s="6"/>
      <c r="N47" s="6"/>
      <c r="O47" s="6"/>
    </row>
    <row r="48" spans="1:16">
      <c r="C48" s="130" t="s">
        <v>42</v>
      </c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</row>
    <row r="50" spans="1:16">
      <c r="C50" s="200" t="s">
        <v>43</v>
      </c>
      <c r="D50" s="200"/>
      <c r="E50" s="200"/>
      <c r="F50" s="200"/>
      <c r="G50" s="200"/>
    </row>
    <row r="52" spans="1:16">
      <c r="C52" s="201" t="s">
        <v>44</v>
      </c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</row>
    <row r="53" spans="1:16">
      <c r="C53" s="201" t="s">
        <v>45</v>
      </c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</row>
    <row r="54" spans="1:16">
      <c r="C54" s="201" t="s">
        <v>46</v>
      </c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</row>
    <row r="60" spans="1:16">
      <c r="A60" s="230" t="s">
        <v>47</v>
      </c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</row>
    <row r="62" spans="1:16" ht="15">
      <c r="F62" s="231" t="s">
        <v>48</v>
      </c>
      <c r="G62" s="229"/>
      <c r="H62" s="229"/>
      <c r="I62" s="229"/>
      <c r="J62" s="229"/>
      <c r="K62" s="229"/>
      <c r="L62" s="229"/>
    </row>
    <row r="65" spans="1:13">
      <c r="A65" s="68"/>
    </row>
    <row r="66" spans="1:13">
      <c r="A66" s="68"/>
    </row>
    <row r="67" spans="1:13">
      <c r="A67" s="69"/>
    </row>
    <row r="68" spans="1:13">
      <c r="A68" s="69"/>
    </row>
    <row r="77" spans="1:13">
      <c r="I77" s="70"/>
      <c r="J77" s="71"/>
      <c r="K77" s="71"/>
      <c r="L77" s="232"/>
      <c r="M77" s="232"/>
    </row>
    <row r="78" spans="1:13">
      <c r="I78" s="70"/>
      <c r="J78" s="71"/>
      <c r="K78" s="71"/>
    </row>
    <row r="79" spans="1:13">
      <c r="A79" s="201" t="s">
        <v>49</v>
      </c>
      <c r="B79" s="201"/>
      <c r="C79" s="201"/>
    </row>
    <row r="81" spans="1:16">
      <c r="A81" s="211"/>
      <c r="B81" s="212"/>
      <c r="C81" s="212"/>
      <c r="D81" s="212"/>
      <c r="E81" s="212"/>
      <c r="F81" s="212"/>
      <c r="G81" s="212"/>
      <c r="H81" s="212"/>
      <c r="I81" s="212"/>
      <c r="J81" s="212"/>
      <c r="K81" s="212"/>
      <c r="L81" s="212"/>
      <c r="M81" s="212"/>
      <c r="N81" s="212"/>
      <c r="O81" s="212"/>
      <c r="P81" s="213"/>
    </row>
    <row r="82" spans="1:16">
      <c r="A82" s="214"/>
      <c r="B82" s="215"/>
      <c r="C82" s="215"/>
      <c r="D82" s="215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5"/>
      <c r="P82" s="216"/>
    </row>
    <row r="83" spans="1:16">
      <c r="A83" s="214"/>
      <c r="B83" s="215"/>
      <c r="C83" s="215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16"/>
    </row>
    <row r="84" spans="1:16">
      <c r="A84" s="214"/>
      <c r="B84" s="215"/>
      <c r="C84" s="215"/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5"/>
      <c r="P84" s="216"/>
    </row>
    <row r="85" spans="1:16">
      <c r="A85" s="217"/>
      <c r="B85" s="218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9"/>
    </row>
    <row r="87" spans="1:16">
      <c r="A87" s="201" t="s">
        <v>50</v>
      </c>
      <c r="B87" s="201"/>
      <c r="C87" s="201"/>
    </row>
    <row r="89" spans="1:16">
      <c r="A89" s="220"/>
      <c r="B89" s="221"/>
      <c r="C89" s="221"/>
      <c r="D89" s="221"/>
      <c r="E89" s="221"/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2"/>
    </row>
    <row r="90" spans="1:16">
      <c r="A90" s="223"/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5"/>
    </row>
    <row r="91" spans="1:16">
      <c r="A91" s="223"/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5"/>
    </row>
    <row r="92" spans="1:16">
      <c r="A92" s="223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5"/>
    </row>
    <row r="93" spans="1:16">
      <c r="A93" s="226"/>
      <c r="B93" s="227"/>
      <c r="C93" s="227"/>
      <c r="D93" s="227"/>
      <c r="E93" s="227"/>
      <c r="F93" s="227"/>
      <c r="G93" s="227"/>
      <c r="H93" s="227"/>
      <c r="I93" s="227"/>
      <c r="J93" s="227"/>
      <c r="K93" s="227"/>
      <c r="L93" s="227"/>
      <c r="M93" s="227"/>
      <c r="N93" s="227"/>
      <c r="O93" s="227"/>
      <c r="P93" s="228"/>
    </row>
    <row r="94" spans="1:16" ht="51">
      <c r="A94" s="112" t="s">
        <v>51</v>
      </c>
      <c r="B94" s="112" t="s">
        <v>52</v>
      </c>
      <c r="C94" s="270" t="s">
        <v>53</v>
      </c>
      <c r="D94" s="271"/>
      <c r="E94" s="271"/>
      <c r="F94" s="271"/>
      <c r="G94" s="271"/>
      <c r="H94" s="271"/>
      <c r="I94" s="272"/>
      <c r="J94" s="270" t="s">
        <v>54</v>
      </c>
      <c r="K94" s="271"/>
      <c r="L94" s="271"/>
      <c r="M94" s="271"/>
      <c r="N94" s="271"/>
      <c r="O94" s="271"/>
      <c r="P94" s="272"/>
    </row>
    <row r="95" spans="1:16">
      <c r="A95" s="59"/>
      <c r="B95" s="59"/>
      <c r="C95" s="267">
        <v>2009</v>
      </c>
      <c r="D95" s="267">
        <v>2010</v>
      </c>
      <c r="E95" s="267">
        <v>2011</v>
      </c>
      <c r="F95" s="267">
        <v>2012</v>
      </c>
      <c r="G95" s="267">
        <v>2013</v>
      </c>
      <c r="H95" s="267">
        <v>2014</v>
      </c>
      <c r="I95" s="267" t="s">
        <v>211</v>
      </c>
      <c r="J95" s="267">
        <v>2009</v>
      </c>
      <c r="K95" s="267">
        <v>2010</v>
      </c>
      <c r="L95" s="267">
        <v>2011</v>
      </c>
      <c r="M95" s="267">
        <v>2012</v>
      </c>
      <c r="N95" s="267">
        <v>2013</v>
      </c>
      <c r="O95" s="267">
        <v>2014</v>
      </c>
      <c r="P95" s="267" t="s">
        <v>211</v>
      </c>
    </row>
    <row r="96" spans="1:16" ht="27">
      <c r="A96" s="273" t="s">
        <v>213</v>
      </c>
      <c r="B96" s="274" t="s">
        <v>214</v>
      </c>
      <c r="C96" s="112">
        <v>1</v>
      </c>
      <c r="D96" s="275">
        <v>5</v>
      </c>
      <c r="E96" s="112"/>
      <c r="F96" s="112"/>
      <c r="G96" s="112"/>
      <c r="H96" s="112"/>
      <c r="I96" s="112"/>
      <c r="J96" s="112">
        <v>1</v>
      </c>
      <c r="K96" s="275">
        <v>5</v>
      </c>
      <c r="L96" s="112"/>
      <c r="M96" s="112"/>
      <c r="N96" s="112"/>
      <c r="O96" s="112"/>
      <c r="P96" s="112"/>
    </row>
    <row r="97" spans="1:16" ht="30" customHeight="1">
      <c r="A97" s="273" t="s">
        <v>215</v>
      </c>
      <c r="B97" s="274" t="s">
        <v>214</v>
      </c>
      <c r="C97" s="112">
        <v>24</v>
      </c>
      <c r="D97" s="276">
        <v>12</v>
      </c>
      <c r="E97" s="112">
        <v>12</v>
      </c>
      <c r="F97" s="112">
        <v>12</v>
      </c>
      <c r="G97" s="112">
        <v>12</v>
      </c>
      <c r="H97" s="112">
        <v>12</v>
      </c>
      <c r="I97" s="112">
        <v>6</v>
      </c>
      <c r="J97" s="112">
        <v>24</v>
      </c>
      <c r="K97" s="276">
        <v>11</v>
      </c>
      <c r="L97" s="112">
        <v>12</v>
      </c>
      <c r="M97" s="112">
        <v>12</v>
      </c>
      <c r="N97" s="112">
        <v>12</v>
      </c>
      <c r="O97" s="112">
        <v>12</v>
      </c>
      <c r="P97" s="112">
        <v>6</v>
      </c>
    </row>
    <row r="98" spans="1:16" ht="30" customHeight="1">
      <c r="A98" s="273" t="s">
        <v>195</v>
      </c>
      <c r="B98" s="274" t="s">
        <v>214</v>
      </c>
      <c r="C98" s="112">
        <v>4</v>
      </c>
      <c r="D98" s="276">
        <v>24</v>
      </c>
      <c r="E98" s="112"/>
      <c r="F98" s="112"/>
      <c r="G98" s="112"/>
      <c r="H98" s="112"/>
      <c r="I98" s="112"/>
      <c r="J98" s="112">
        <v>4</v>
      </c>
      <c r="K98" s="276">
        <v>22</v>
      </c>
      <c r="L98" s="112"/>
      <c r="M98" s="112"/>
      <c r="N98" s="112"/>
      <c r="O98" s="112"/>
      <c r="P98" s="112"/>
    </row>
    <row r="99" spans="1:16" ht="30" customHeight="1">
      <c r="A99" s="273" t="s">
        <v>196</v>
      </c>
      <c r="B99" s="274" t="s">
        <v>214</v>
      </c>
      <c r="C99" s="112">
        <v>1</v>
      </c>
      <c r="D99" s="276">
        <v>1</v>
      </c>
      <c r="E99" s="112"/>
      <c r="F99" s="112"/>
      <c r="G99" s="112"/>
      <c r="H99" s="112"/>
      <c r="I99" s="112"/>
      <c r="J99" s="112">
        <v>1</v>
      </c>
      <c r="K99" s="276">
        <v>1</v>
      </c>
      <c r="L99" s="112"/>
      <c r="M99" s="112"/>
      <c r="N99" s="112"/>
      <c r="O99" s="112"/>
      <c r="P99" s="112"/>
    </row>
    <row r="100" spans="1:16" ht="30" customHeight="1">
      <c r="A100" s="273" t="s">
        <v>216</v>
      </c>
      <c r="B100" s="274" t="s">
        <v>214</v>
      </c>
      <c r="C100" s="112"/>
      <c r="D100" s="276">
        <v>2</v>
      </c>
      <c r="E100" s="112"/>
      <c r="F100" s="112"/>
      <c r="G100" s="112"/>
      <c r="H100" s="112"/>
      <c r="I100" s="112"/>
      <c r="J100" s="112"/>
      <c r="K100" s="276">
        <v>2</v>
      </c>
      <c r="L100" s="112"/>
      <c r="M100" s="112"/>
      <c r="N100" s="112"/>
      <c r="O100" s="112"/>
      <c r="P100" s="112"/>
    </row>
    <row r="101" spans="1:16" ht="30" customHeight="1">
      <c r="A101" s="273" t="s">
        <v>197</v>
      </c>
      <c r="B101" s="274" t="s">
        <v>214</v>
      </c>
      <c r="C101" s="112">
        <v>1</v>
      </c>
      <c r="D101" s="276">
        <v>1</v>
      </c>
      <c r="E101" s="112"/>
      <c r="F101" s="112"/>
      <c r="G101" s="112"/>
      <c r="H101" s="112"/>
      <c r="I101" s="112"/>
      <c r="J101" s="112">
        <v>1</v>
      </c>
      <c r="K101" s="276">
        <v>1</v>
      </c>
      <c r="L101" s="112"/>
      <c r="M101" s="112"/>
      <c r="N101" s="112"/>
      <c r="O101" s="112"/>
      <c r="P101" s="112"/>
    </row>
    <row r="102" spans="1:16" ht="30" customHeight="1">
      <c r="A102" s="273" t="s">
        <v>217</v>
      </c>
      <c r="B102" s="274" t="s">
        <v>214</v>
      </c>
      <c r="C102" s="112"/>
      <c r="D102" s="276">
        <v>2</v>
      </c>
      <c r="E102" s="112"/>
      <c r="F102" s="112"/>
      <c r="G102" s="112"/>
      <c r="H102" s="112"/>
      <c r="I102" s="112"/>
      <c r="J102" s="112"/>
      <c r="K102" s="276">
        <v>2</v>
      </c>
      <c r="L102" s="112"/>
      <c r="M102" s="112"/>
      <c r="N102" s="112"/>
      <c r="O102" s="112"/>
      <c r="P102" s="112"/>
    </row>
    <row r="103" spans="1:16" ht="30" customHeight="1">
      <c r="A103" s="273" t="s">
        <v>193</v>
      </c>
      <c r="B103" s="274" t="s">
        <v>214</v>
      </c>
      <c r="C103" s="112">
        <v>1</v>
      </c>
      <c r="D103" s="276">
        <v>1</v>
      </c>
      <c r="E103" s="112">
        <v>1</v>
      </c>
      <c r="F103" s="112">
        <v>1</v>
      </c>
      <c r="G103" s="112">
        <v>1</v>
      </c>
      <c r="H103" s="112">
        <v>1</v>
      </c>
      <c r="I103" s="112">
        <v>1</v>
      </c>
      <c r="J103" s="112">
        <v>1</v>
      </c>
      <c r="K103" s="276">
        <v>1</v>
      </c>
      <c r="L103" s="112">
        <v>1</v>
      </c>
      <c r="M103" s="112">
        <v>1</v>
      </c>
      <c r="N103" s="112">
        <v>1</v>
      </c>
      <c r="O103" s="112">
        <v>1</v>
      </c>
      <c r="P103" s="112">
        <v>1</v>
      </c>
    </row>
    <row r="104" spans="1:16" ht="30" customHeight="1">
      <c r="A104" s="273" t="s">
        <v>218</v>
      </c>
      <c r="B104" s="274" t="s">
        <v>214</v>
      </c>
      <c r="C104" s="112">
        <v>24</v>
      </c>
      <c r="D104" s="276">
        <v>24</v>
      </c>
      <c r="E104" s="112"/>
      <c r="F104" s="112"/>
      <c r="G104" s="112"/>
      <c r="H104" s="112"/>
      <c r="I104" s="112"/>
      <c r="J104" s="112">
        <v>24</v>
      </c>
      <c r="K104" s="276">
        <v>24</v>
      </c>
      <c r="L104" s="112"/>
      <c r="M104" s="112"/>
      <c r="N104" s="112"/>
      <c r="O104" s="112"/>
      <c r="P104" s="112"/>
    </row>
    <row r="105" spans="1:16" ht="30" customHeight="1">
      <c r="A105" s="273" t="s">
        <v>219</v>
      </c>
      <c r="B105" s="274" t="s">
        <v>214</v>
      </c>
      <c r="C105" s="112">
        <v>3</v>
      </c>
      <c r="D105" s="276">
        <v>6</v>
      </c>
      <c r="E105" s="112"/>
      <c r="F105" s="112"/>
      <c r="G105" s="112"/>
      <c r="H105" s="112"/>
      <c r="I105" s="112"/>
      <c r="J105" s="112">
        <v>4</v>
      </c>
      <c r="K105" s="276">
        <v>6</v>
      </c>
      <c r="L105" s="112"/>
      <c r="M105" s="112"/>
      <c r="N105" s="112"/>
      <c r="O105" s="112"/>
      <c r="P105" s="112"/>
    </row>
    <row r="106" spans="1:16" ht="30" customHeight="1">
      <c r="A106" s="273" t="s">
        <v>220</v>
      </c>
      <c r="B106" s="274" t="s">
        <v>214</v>
      </c>
      <c r="C106" s="112">
        <v>4</v>
      </c>
      <c r="D106" s="276">
        <v>2</v>
      </c>
      <c r="E106" s="112"/>
      <c r="F106" s="112"/>
      <c r="G106" s="112"/>
      <c r="H106" s="112"/>
      <c r="I106" s="112"/>
      <c r="J106" s="112">
        <v>4</v>
      </c>
      <c r="K106" s="276">
        <v>2</v>
      </c>
      <c r="L106" s="112"/>
      <c r="M106" s="112"/>
      <c r="N106" s="112"/>
      <c r="O106" s="112"/>
      <c r="P106" s="112"/>
    </row>
    <row r="107" spans="1:16" ht="30" customHeight="1">
      <c r="A107" s="273" t="s">
        <v>198</v>
      </c>
      <c r="B107" s="274" t="s">
        <v>214</v>
      </c>
      <c r="C107" s="112">
        <v>4</v>
      </c>
      <c r="D107" s="276">
        <v>4</v>
      </c>
      <c r="E107" s="112"/>
      <c r="F107" s="112"/>
      <c r="G107" s="112"/>
      <c r="H107" s="112"/>
      <c r="I107" s="112"/>
      <c r="J107" s="112">
        <v>4</v>
      </c>
      <c r="K107" s="276">
        <v>5</v>
      </c>
      <c r="L107" s="112"/>
      <c r="M107" s="112"/>
      <c r="N107" s="112"/>
      <c r="O107" s="112"/>
      <c r="P107" s="112"/>
    </row>
    <row r="108" spans="1:16" ht="30" customHeight="1">
      <c r="A108" s="273" t="s">
        <v>221</v>
      </c>
      <c r="B108" s="274" t="s">
        <v>214</v>
      </c>
      <c r="C108" s="112">
        <v>4</v>
      </c>
      <c r="D108" s="276">
        <v>4</v>
      </c>
      <c r="E108" s="112"/>
      <c r="F108" s="112"/>
      <c r="G108" s="112"/>
      <c r="H108" s="112"/>
      <c r="I108" s="112"/>
      <c r="J108" s="112">
        <v>4</v>
      </c>
      <c r="K108" s="276">
        <v>4</v>
      </c>
      <c r="L108" s="112"/>
      <c r="M108" s="112"/>
      <c r="N108" s="112"/>
      <c r="O108" s="112"/>
      <c r="P108" s="112"/>
    </row>
    <row r="109" spans="1:16" ht="30" customHeight="1">
      <c r="A109" s="273" t="s">
        <v>203</v>
      </c>
      <c r="B109" s="274" t="s">
        <v>214</v>
      </c>
      <c r="C109" s="277"/>
      <c r="D109" s="276">
        <v>4</v>
      </c>
      <c r="E109" s="277">
        <v>4</v>
      </c>
      <c r="F109" s="278">
        <v>3</v>
      </c>
      <c r="G109" s="277">
        <v>2</v>
      </c>
      <c r="H109" s="277"/>
      <c r="I109" s="278"/>
      <c r="J109" s="277"/>
      <c r="K109" s="276">
        <v>4</v>
      </c>
      <c r="L109" s="278">
        <v>6</v>
      </c>
      <c r="M109" s="277">
        <v>3</v>
      </c>
      <c r="N109" s="279">
        <v>2</v>
      </c>
      <c r="O109" s="280"/>
      <c r="P109" s="279"/>
    </row>
    <row r="110" spans="1:16" ht="30" customHeight="1">
      <c r="A110" s="273" t="s">
        <v>222</v>
      </c>
      <c r="B110" s="274" t="s">
        <v>214</v>
      </c>
      <c r="C110" s="112"/>
      <c r="D110" s="276">
        <v>2</v>
      </c>
      <c r="E110" s="112"/>
      <c r="F110" s="113"/>
      <c r="G110" s="112"/>
      <c r="H110" s="112"/>
      <c r="I110" s="113"/>
      <c r="J110" s="112"/>
      <c r="K110" s="276">
        <v>2</v>
      </c>
      <c r="L110" s="113"/>
      <c r="M110" s="112"/>
      <c r="N110" s="114"/>
      <c r="O110" s="269"/>
      <c r="P110" s="114"/>
    </row>
    <row r="111" spans="1:16" ht="30" customHeight="1">
      <c r="A111" s="281" t="s">
        <v>223</v>
      </c>
      <c r="B111" s="274" t="s">
        <v>214</v>
      </c>
      <c r="C111" s="112"/>
      <c r="D111" s="282">
        <v>3</v>
      </c>
      <c r="E111" s="112"/>
      <c r="F111" s="113"/>
      <c r="G111" s="112"/>
      <c r="H111" s="112"/>
      <c r="I111" s="113"/>
      <c r="J111" s="112"/>
      <c r="K111" s="282">
        <v>3</v>
      </c>
      <c r="L111" s="113"/>
      <c r="M111" s="112"/>
      <c r="N111" s="114"/>
      <c r="O111" s="269"/>
      <c r="P111" s="114"/>
    </row>
    <row r="112" spans="1:16" ht="30" customHeight="1">
      <c r="A112" s="281" t="s">
        <v>224</v>
      </c>
      <c r="B112" s="274" t="s">
        <v>214</v>
      </c>
      <c r="C112" s="112"/>
      <c r="D112" s="282">
        <v>5</v>
      </c>
      <c r="E112" s="112"/>
      <c r="F112" s="113"/>
      <c r="G112" s="112"/>
      <c r="H112" s="112"/>
      <c r="I112" s="113"/>
      <c r="J112" s="112"/>
      <c r="K112" s="282">
        <v>5</v>
      </c>
      <c r="L112" s="113"/>
      <c r="M112" s="112"/>
      <c r="N112" s="114"/>
      <c r="O112" s="269"/>
      <c r="P112" s="114"/>
    </row>
    <row r="113" spans="1:16" ht="30" customHeight="1">
      <c r="A113" s="281" t="s">
        <v>225</v>
      </c>
      <c r="B113" s="274" t="s">
        <v>214</v>
      </c>
      <c r="C113" s="112">
        <v>4</v>
      </c>
      <c r="D113" s="282">
        <v>5</v>
      </c>
      <c r="E113" s="112"/>
      <c r="F113" s="113"/>
      <c r="G113" s="112"/>
      <c r="H113" s="112"/>
      <c r="I113" s="113"/>
      <c r="J113" s="112">
        <v>4</v>
      </c>
      <c r="K113" s="282">
        <v>5</v>
      </c>
      <c r="L113" s="113"/>
      <c r="M113" s="112"/>
      <c r="N113" s="114"/>
      <c r="O113" s="269"/>
      <c r="P113" s="114"/>
    </row>
    <row r="114" spans="1:16" ht="30" customHeight="1">
      <c r="A114" s="281" t="s">
        <v>226</v>
      </c>
      <c r="B114" s="274" t="s">
        <v>214</v>
      </c>
      <c r="C114" s="112">
        <v>12</v>
      </c>
      <c r="D114" s="282">
        <v>3</v>
      </c>
      <c r="E114" s="112"/>
      <c r="F114" s="113"/>
      <c r="G114" s="112"/>
      <c r="H114" s="112"/>
      <c r="I114" s="113"/>
      <c r="J114" s="112">
        <v>12</v>
      </c>
      <c r="K114" s="282">
        <v>3</v>
      </c>
      <c r="L114" s="113"/>
      <c r="M114" s="112"/>
      <c r="N114" s="114"/>
      <c r="O114" s="269"/>
      <c r="P114" s="114"/>
    </row>
    <row r="115" spans="1:16" ht="30" customHeight="1">
      <c r="A115" s="281" t="s">
        <v>227</v>
      </c>
      <c r="B115" s="274" t="s">
        <v>214</v>
      </c>
      <c r="C115" s="112"/>
      <c r="D115" s="282">
        <v>2</v>
      </c>
      <c r="E115" s="112"/>
      <c r="F115" s="113"/>
      <c r="G115" s="112"/>
      <c r="H115" s="112"/>
      <c r="I115" s="113"/>
      <c r="J115" s="112"/>
      <c r="K115" s="282">
        <v>2</v>
      </c>
      <c r="L115" s="113"/>
      <c r="M115" s="112"/>
      <c r="N115" s="114"/>
      <c r="O115" s="269"/>
      <c r="P115" s="114"/>
    </row>
    <row r="116" spans="1:16" ht="30" customHeight="1">
      <c r="A116" s="281" t="s">
        <v>228</v>
      </c>
      <c r="B116" s="274" t="s">
        <v>214</v>
      </c>
      <c r="C116" s="112"/>
      <c r="D116" s="282">
        <v>7</v>
      </c>
      <c r="E116" s="112"/>
      <c r="F116" s="113"/>
      <c r="G116" s="112"/>
      <c r="H116" s="112"/>
      <c r="I116" s="113"/>
      <c r="J116" s="112"/>
      <c r="K116" s="282">
        <v>7</v>
      </c>
      <c r="L116" s="113"/>
      <c r="M116" s="112"/>
      <c r="N116" s="114"/>
      <c r="O116" s="269"/>
      <c r="P116" s="114"/>
    </row>
    <row r="117" spans="1:16" ht="30" customHeight="1">
      <c r="A117" s="281" t="s">
        <v>229</v>
      </c>
      <c r="B117" s="274" t="s">
        <v>214</v>
      </c>
      <c r="C117" s="112"/>
      <c r="D117" s="282">
        <v>1</v>
      </c>
      <c r="E117" s="112"/>
      <c r="F117" s="113"/>
      <c r="G117" s="112"/>
      <c r="H117" s="112"/>
      <c r="I117" s="113"/>
      <c r="J117" s="112"/>
      <c r="K117" s="282">
        <v>1</v>
      </c>
      <c r="L117" s="113"/>
      <c r="M117" s="112"/>
      <c r="N117" s="114"/>
      <c r="O117" s="269"/>
      <c r="P117" s="114"/>
    </row>
    <row r="118" spans="1:16" ht="30" customHeight="1">
      <c r="A118" s="273" t="s">
        <v>230</v>
      </c>
      <c r="B118" s="274" t="s">
        <v>214</v>
      </c>
      <c r="C118" s="112"/>
      <c r="D118" s="282">
        <v>4</v>
      </c>
      <c r="E118" s="112"/>
      <c r="F118" s="113"/>
      <c r="G118" s="112"/>
      <c r="H118" s="112"/>
      <c r="I118" s="113"/>
      <c r="J118" s="112"/>
      <c r="K118" s="282">
        <v>4</v>
      </c>
      <c r="L118" s="113"/>
      <c r="M118" s="112"/>
      <c r="N118" s="114"/>
      <c r="O118" s="269"/>
      <c r="P118" s="114"/>
    </row>
    <row r="119" spans="1:16" ht="63">
      <c r="A119" s="273" t="s">
        <v>231</v>
      </c>
      <c r="B119" s="274" t="s">
        <v>214</v>
      </c>
      <c r="C119" s="112"/>
      <c r="D119" s="282">
        <v>12</v>
      </c>
      <c r="E119" s="112"/>
      <c r="F119" s="113"/>
      <c r="G119" s="112"/>
      <c r="H119" s="112"/>
      <c r="I119" s="113"/>
      <c r="J119" s="112"/>
      <c r="K119" s="282">
        <v>12</v>
      </c>
      <c r="L119" s="113"/>
      <c r="M119" s="112"/>
      <c r="N119" s="114"/>
      <c r="O119" s="269"/>
      <c r="P119" s="114"/>
    </row>
    <row r="120" spans="1:16" ht="45">
      <c r="A120" s="273" t="s">
        <v>232</v>
      </c>
      <c r="B120" s="274" t="s">
        <v>214</v>
      </c>
      <c r="C120" s="112"/>
      <c r="D120" s="282">
        <v>4</v>
      </c>
      <c r="E120" s="112"/>
      <c r="F120" s="113"/>
      <c r="G120" s="112"/>
      <c r="H120" s="112"/>
      <c r="I120" s="113"/>
      <c r="J120" s="112"/>
      <c r="K120" s="282">
        <v>4</v>
      </c>
      <c r="L120" s="113"/>
      <c r="M120" s="112"/>
      <c r="N120" s="114"/>
      <c r="O120" s="269"/>
      <c r="P120" s="114"/>
    </row>
    <row r="121" spans="1:16" ht="36">
      <c r="A121" s="273" t="s">
        <v>233</v>
      </c>
      <c r="B121" s="274" t="s">
        <v>214</v>
      </c>
      <c r="C121" s="112"/>
      <c r="D121" s="282">
        <v>2</v>
      </c>
      <c r="E121" s="112"/>
      <c r="F121" s="113"/>
      <c r="G121" s="112"/>
      <c r="H121" s="112"/>
      <c r="I121" s="113"/>
      <c r="J121" s="112"/>
      <c r="K121" s="282">
        <v>2</v>
      </c>
      <c r="L121" s="113"/>
      <c r="M121" s="112"/>
      <c r="N121" s="114"/>
      <c r="O121" s="269"/>
      <c r="P121" s="114"/>
    </row>
    <row r="122" spans="1:16" ht="63">
      <c r="A122" s="273" t="s">
        <v>234</v>
      </c>
      <c r="B122" s="274" t="s">
        <v>214</v>
      </c>
      <c r="C122" s="112"/>
      <c r="D122" s="282">
        <v>2</v>
      </c>
      <c r="E122" s="112"/>
      <c r="F122" s="113"/>
      <c r="G122" s="112"/>
      <c r="H122" s="112"/>
      <c r="I122" s="113"/>
      <c r="J122" s="112"/>
      <c r="K122" s="282">
        <v>2</v>
      </c>
      <c r="L122" s="113"/>
      <c r="M122" s="112"/>
      <c r="N122" s="114"/>
      <c r="O122" s="269"/>
      <c r="P122" s="114"/>
    </row>
    <row r="123" spans="1:16" ht="90">
      <c r="A123" s="273" t="s">
        <v>235</v>
      </c>
      <c r="B123" s="274" t="s">
        <v>214</v>
      </c>
      <c r="C123" s="112"/>
      <c r="D123" s="282">
        <v>1</v>
      </c>
      <c r="E123" s="112"/>
      <c r="F123" s="113"/>
      <c r="G123" s="112"/>
      <c r="H123" s="112"/>
      <c r="I123" s="113"/>
      <c r="J123" s="112"/>
      <c r="K123" s="282">
        <v>1</v>
      </c>
      <c r="L123" s="113"/>
      <c r="M123" s="112"/>
      <c r="N123" s="114"/>
      <c r="O123" s="269"/>
      <c r="P123" s="114"/>
    </row>
    <row r="124" spans="1:16" ht="63">
      <c r="A124" s="273" t="s">
        <v>236</v>
      </c>
      <c r="B124" s="274" t="s">
        <v>214</v>
      </c>
      <c r="C124" s="112"/>
      <c r="D124" s="282">
        <v>1</v>
      </c>
      <c r="E124" s="112"/>
      <c r="F124" s="113"/>
      <c r="G124" s="112"/>
      <c r="H124" s="112"/>
      <c r="I124" s="113"/>
      <c r="J124" s="112"/>
      <c r="K124" s="282">
        <v>1</v>
      </c>
      <c r="L124" s="113"/>
      <c r="M124" s="112"/>
      <c r="N124" s="114"/>
      <c r="O124" s="269"/>
      <c r="P124" s="114"/>
    </row>
    <row r="125" spans="1:16" ht="99">
      <c r="A125" s="273" t="s">
        <v>237</v>
      </c>
      <c r="B125" s="274" t="s">
        <v>214</v>
      </c>
      <c r="C125" s="112"/>
      <c r="D125" s="282">
        <v>4</v>
      </c>
      <c r="E125" s="112"/>
      <c r="F125" s="113"/>
      <c r="G125" s="112"/>
      <c r="H125" s="112"/>
      <c r="I125" s="113"/>
      <c r="J125" s="112"/>
      <c r="K125" s="282">
        <v>4</v>
      </c>
      <c r="L125" s="113"/>
      <c r="M125" s="112"/>
      <c r="N125" s="114"/>
      <c r="O125" s="269"/>
      <c r="P125" s="114"/>
    </row>
    <row r="126" spans="1:16" ht="90">
      <c r="A126" s="273" t="s">
        <v>192</v>
      </c>
      <c r="B126" s="274" t="s">
        <v>214</v>
      </c>
      <c r="C126" s="112">
        <v>4</v>
      </c>
      <c r="D126" s="282"/>
      <c r="E126" s="112">
        <v>5</v>
      </c>
      <c r="F126" s="113">
        <v>5</v>
      </c>
      <c r="G126" s="112">
        <v>5</v>
      </c>
      <c r="H126" s="112">
        <v>5</v>
      </c>
      <c r="I126" s="113">
        <v>3</v>
      </c>
      <c r="J126" s="112">
        <v>4</v>
      </c>
      <c r="K126" s="282">
        <v>5</v>
      </c>
      <c r="L126" s="113">
        <v>5</v>
      </c>
      <c r="M126" s="112">
        <v>5</v>
      </c>
      <c r="N126" s="114">
        <v>5</v>
      </c>
      <c r="O126" s="269">
        <v>5</v>
      </c>
      <c r="P126" s="114">
        <v>3</v>
      </c>
    </row>
    <row r="127" spans="1:16" ht="63">
      <c r="A127" s="273" t="s">
        <v>194</v>
      </c>
      <c r="B127" s="274" t="s">
        <v>214</v>
      </c>
      <c r="C127" s="112">
        <v>4</v>
      </c>
      <c r="D127" s="282"/>
      <c r="E127" s="112"/>
      <c r="F127" s="113"/>
      <c r="G127" s="112"/>
      <c r="H127" s="112"/>
      <c r="I127" s="113"/>
      <c r="J127" s="112">
        <v>4</v>
      </c>
      <c r="K127" s="282"/>
      <c r="L127" s="113"/>
      <c r="M127" s="112"/>
      <c r="N127" s="114"/>
      <c r="O127" s="269"/>
      <c r="P127" s="114"/>
    </row>
    <row r="128" spans="1:16" ht="36">
      <c r="A128" s="273" t="s">
        <v>199</v>
      </c>
      <c r="B128" s="274" t="s">
        <v>214</v>
      </c>
      <c r="C128" s="112">
        <v>4</v>
      </c>
      <c r="D128" s="282"/>
      <c r="E128" s="112"/>
      <c r="F128" s="113"/>
      <c r="G128" s="112"/>
      <c r="H128" s="112"/>
      <c r="I128" s="113"/>
      <c r="J128" s="112">
        <v>5</v>
      </c>
      <c r="K128" s="282"/>
      <c r="L128" s="113"/>
      <c r="M128" s="112"/>
      <c r="N128" s="114"/>
      <c r="O128" s="269"/>
      <c r="P128" s="114"/>
    </row>
    <row r="129" spans="1:16" ht="99">
      <c r="A129" s="273" t="s">
        <v>200</v>
      </c>
      <c r="B129" s="274" t="s">
        <v>214</v>
      </c>
      <c r="C129" s="112">
        <v>4</v>
      </c>
      <c r="D129" s="282"/>
      <c r="E129" s="112"/>
      <c r="F129" s="113"/>
      <c r="G129" s="112"/>
      <c r="H129" s="112"/>
      <c r="I129" s="113"/>
      <c r="J129" s="112">
        <v>4</v>
      </c>
      <c r="K129" s="282"/>
      <c r="L129" s="113"/>
      <c r="M129" s="112"/>
      <c r="N129" s="114"/>
      <c r="O129" s="269"/>
      <c r="P129" s="114"/>
    </row>
    <row r="130" spans="1:16" ht="63">
      <c r="A130" s="273" t="s">
        <v>201</v>
      </c>
      <c r="B130" s="274" t="s">
        <v>214</v>
      </c>
      <c r="C130" s="112">
        <v>4</v>
      </c>
      <c r="D130" s="282"/>
      <c r="E130" s="112"/>
      <c r="F130" s="113"/>
      <c r="G130" s="112"/>
      <c r="H130" s="112"/>
      <c r="I130" s="113"/>
      <c r="J130" s="112">
        <v>4</v>
      </c>
      <c r="K130" s="282"/>
      <c r="L130" s="113"/>
      <c r="M130" s="112"/>
      <c r="N130" s="114"/>
      <c r="O130" s="269"/>
      <c r="P130" s="114"/>
    </row>
    <row r="131" spans="1:16" ht="54">
      <c r="A131" s="273" t="s">
        <v>202</v>
      </c>
      <c r="B131" s="274" t="s">
        <v>214</v>
      </c>
      <c r="C131" s="112">
        <v>12</v>
      </c>
      <c r="D131" s="282"/>
      <c r="E131" s="112"/>
      <c r="F131" s="113"/>
      <c r="G131" s="112"/>
      <c r="H131" s="112"/>
      <c r="I131" s="113"/>
      <c r="J131" s="112">
        <v>12</v>
      </c>
      <c r="K131" s="282"/>
      <c r="L131" s="113"/>
      <c r="M131" s="112"/>
      <c r="N131" s="114"/>
      <c r="O131" s="269"/>
      <c r="P131" s="114"/>
    </row>
    <row r="132" spans="1:16" ht="36">
      <c r="A132" s="273" t="s">
        <v>203</v>
      </c>
      <c r="B132" s="274" t="s">
        <v>214</v>
      </c>
      <c r="C132" s="112">
        <v>4</v>
      </c>
      <c r="D132" s="282"/>
      <c r="E132" s="112"/>
      <c r="F132" s="113"/>
      <c r="G132" s="112"/>
      <c r="H132" s="112">
        <v>2</v>
      </c>
      <c r="I132" s="113">
        <v>1</v>
      </c>
      <c r="J132" s="112">
        <v>4</v>
      </c>
      <c r="K132" s="282"/>
      <c r="L132" s="113"/>
      <c r="M132" s="112"/>
      <c r="N132" s="114"/>
      <c r="O132" s="269">
        <v>2</v>
      </c>
      <c r="P132" s="114">
        <v>1</v>
      </c>
    </row>
    <row r="133" spans="1:16" ht="90">
      <c r="A133" s="283" t="s">
        <v>204</v>
      </c>
      <c r="B133" s="284" t="s">
        <v>214</v>
      </c>
      <c r="C133" s="285">
        <v>12</v>
      </c>
      <c r="D133" s="286"/>
      <c r="E133" s="285"/>
      <c r="F133" s="287"/>
      <c r="G133" s="285"/>
      <c r="H133" s="285"/>
      <c r="I133" s="287"/>
      <c r="J133" s="285">
        <v>12</v>
      </c>
      <c r="K133" s="286"/>
      <c r="L133" s="287"/>
      <c r="M133" s="285"/>
      <c r="N133" s="288"/>
      <c r="O133" s="289"/>
      <c r="P133" s="288"/>
    </row>
    <row r="134" spans="1:16" ht="63">
      <c r="A134" s="273" t="s">
        <v>205</v>
      </c>
      <c r="B134" s="274" t="s">
        <v>214</v>
      </c>
      <c r="C134" s="112">
        <v>1</v>
      </c>
      <c r="D134" s="282"/>
      <c r="E134" s="112"/>
      <c r="F134" s="113"/>
      <c r="G134" s="112"/>
      <c r="H134" s="112"/>
      <c r="I134" s="113"/>
      <c r="J134" s="112">
        <v>1</v>
      </c>
      <c r="K134" s="282"/>
      <c r="L134" s="113"/>
      <c r="M134" s="112"/>
      <c r="N134" s="114"/>
      <c r="O134" s="269"/>
      <c r="P134" s="114"/>
    </row>
    <row r="135" spans="1:16" ht="45">
      <c r="A135" s="290" t="s">
        <v>238</v>
      </c>
      <c r="B135" s="291" t="s">
        <v>214</v>
      </c>
      <c r="C135" s="112"/>
      <c r="D135" s="282"/>
      <c r="E135" s="112">
        <v>4</v>
      </c>
      <c r="F135" s="113"/>
      <c r="G135" s="112"/>
      <c r="H135" s="112"/>
      <c r="I135" s="113"/>
      <c r="J135" s="112"/>
      <c r="K135" s="282"/>
      <c r="L135" s="113">
        <v>4</v>
      </c>
      <c r="M135" s="112"/>
      <c r="N135" s="114"/>
      <c r="O135" s="269"/>
      <c r="P135" s="114"/>
    </row>
    <row r="136" spans="1:16" ht="153">
      <c r="A136" s="290" t="s">
        <v>239</v>
      </c>
      <c r="B136" s="291" t="s">
        <v>214</v>
      </c>
      <c r="C136" s="112"/>
      <c r="D136" s="282"/>
      <c r="E136" s="112">
        <v>1</v>
      </c>
      <c r="F136" s="113"/>
      <c r="G136" s="112"/>
      <c r="H136" s="112"/>
      <c r="I136" s="113"/>
      <c r="J136" s="112"/>
      <c r="K136" s="282"/>
      <c r="L136" s="113">
        <v>1</v>
      </c>
      <c r="M136" s="112"/>
      <c r="N136" s="114"/>
      <c r="O136" s="269"/>
      <c r="P136" s="114"/>
    </row>
    <row r="137" spans="1:16" ht="108">
      <c r="A137" s="290" t="s">
        <v>240</v>
      </c>
      <c r="B137" s="291" t="s">
        <v>214</v>
      </c>
      <c r="C137" s="112"/>
      <c r="D137" s="282"/>
      <c r="E137" s="112">
        <v>1</v>
      </c>
      <c r="F137" s="113"/>
      <c r="G137" s="112"/>
      <c r="H137" s="112"/>
      <c r="I137" s="113"/>
      <c r="J137" s="112"/>
      <c r="K137" s="282"/>
      <c r="L137" s="113">
        <v>1</v>
      </c>
      <c r="M137" s="112"/>
      <c r="N137" s="114"/>
      <c r="O137" s="269"/>
      <c r="P137" s="114"/>
    </row>
    <row r="138" spans="1:16" ht="72">
      <c r="A138" s="290" t="s">
        <v>241</v>
      </c>
      <c r="B138" s="291" t="s">
        <v>214</v>
      </c>
      <c r="C138" s="112"/>
      <c r="D138" s="282"/>
      <c r="E138" s="112">
        <v>2</v>
      </c>
      <c r="F138" s="113">
        <v>4</v>
      </c>
      <c r="G138" s="112">
        <v>6</v>
      </c>
      <c r="H138" s="112">
        <v>6</v>
      </c>
      <c r="I138" s="113"/>
      <c r="J138" s="112"/>
      <c r="K138" s="282"/>
      <c r="L138" s="113">
        <v>2</v>
      </c>
      <c r="M138" s="112">
        <v>4</v>
      </c>
      <c r="N138" s="113">
        <v>4</v>
      </c>
      <c r="O138" s="269">
        <v>5</v>
      </c>
      <c r="P138" s="114"/>
    </row>
    <row r="139" spans="1:16" ht="36">
      <c r="A139" s="290" t="s">
        <v>242</v>
      </c>
      <c r="B139" s="291" t="s">
        <v>214</v>
      </c>
      <c r="C139" s="113"/>
      <c r="D139" s="113"/>
      <c r="E139" s="113">
        <v>2</v>
      </c>
      <c r="F139" s="113"/>
      <c r="G139" s="113"/>
      <c r="H139" s="113"/>
      <c r="I139" s="113">
        <v>3</v>
      </c>
      <c r="J139" s="113"/>
      <c r="K139" s="113"/>
      <c r="L139" s="113">
        <v>2</v>
      </c>
      <c r="M139" s="113"/>
      <c r="N139" s="114"/>
      <c r="O139" s="114"/>
      <c r="P139" s="114">
        <v>3</v>
      </c>
    </row>
    <row r="140" spans="1:16" ht="72">
      <c r="A140" s="292" t="s">
        <v>243</v>
      </c>
      <c r="B140" s="291" t="s">
        <v>214</v>
      </c>
      <c r="C140" s="113"/>
      <c r="D140" s="113"/>
      <c r="E140" s="113"/>
      <c r="F140" s="113"/>
      <c r="G140" s="293"/>
      <c r="H140" s="294">
        <v>3</v>
      </c>
      <c r="I140" s="295">
        <v>2</v>
      </c>
      <c r="J140" s="113"/>
      <c r="K140" s="113"/>
      <c r="L140" s="113"/>
      <c r="M140" s="113"/>
      <c r="N140" s="114"/>
      <c r="O140" s="294">
        <v>3</v>
      </c>
      <c r="P140" s="114">
        <v>2</v>
      </c>
    </row>
    <row r="141" spans="1:16" ht="45">
      <c r="A141" s="292" t="s">
        <v>244</v>
      </c>
      <c r="B141" s="291" t="s">
        <v>214</v>
      </c>
      <c r="C141" s="113"/>
      <c r="D141" s="113"/>
      <c r="E141" s="113"/>
      <c r="F141" s="113"/>
      <c r="G141" s="293"/>
      <c r="H141" s="294">
        <v>4</v>
      </c>
      <c r="I141" s="295"/>
      <c r="J141" s="113"/>
      <c r="K141" s="113"/>
      <c r="L141" s="113"/>
      <c r="M141" s="113"/>
      <c r="N141" s="114"/>
      <c r="O141" s="294">
        <v>4</v>
      </c>
      <c r="P141" s="114"/>
    </row>
    <row r="142" spans="1:16" ht="27">
      <c r="A142" s="292" t="s">
        <v>245</v>
      </c>
      <c r="B142" s="291" t="s">
        <v>214</v>
      </c>
      <c r="C142" s="113"/>
      <c r="D142" s="113"/>
      <c r="E142" s="113"/>
      <c r="F142" s="113"/>
      <c r="G142" s="293"/>
      <c r="H142" s="294">
        <v>4</v>
      </c>
      <c r="I142" s="295"/>
      <c r="J142" s="113"/>
      <c r="K142" s="113"/>
      <c r="L142" s="113"/>
      <c r="M142" s="113"/>
      <c r="N142" s="114"/>
      <c r="O142" s="294">
        <v>4</v>
      </c>
      <c r="P142" s="114"/>
    </row>
    <row r="143" spans="1:16" ht="45">
      <c r="A143" s="292" t="s">
        <v>246</v>
      </c>
      <c r="B143" s="291" t="s">
        <v>214</v>
      </c>
      <c r="C143" s="113"/>
      <c r="D143" s="113"/>
      <c r="E143" s="113"/>
      <c r="F143" s="113"/>
      <c r="G143" s="293"/>
      <c r="H143" s="294">
        <v>3</v>
      </c>
      <c r="I143" s="295">
        <v>2</v>
      </c>
      <c r="J143" s="113"/>
      <c r="K143" s="113"/>
      <c r="L143" s="113"/>
      <c r="M143" s="113"/>
      <c r="N143" s="114"/>
      <c r="O143" s="294">
        <v>3</v>
      </c>
      <c r="P143" s="114">
        <v>2</v>
      </c>
    </row>
    <row r="144" spans="1:16" ht="81">
      <c r="A144" s="292" t="s">
        <v>247</v>
      </c>
      <c r="B144" s="291" t="s">
        <v>214</v>
      </c>
      <c r="C144" s="113"/>
      <c r="D144" s="113"/>
      <c r="E144" s="113"/>
      <c r="F144" s="113"/>
      <c r="G144" s="293"/>
      <c r="H144" s="294">
        <v>3</v>
      </c>
      <c r="I144" s="296"/>
      <c r="J144" s="113"/>
      <c r="K144" s="113"/>
      <c r="L144" s="113"/>
      <c r="M144" s="113"/>
      <c r="N144" s="114"/>
      <c r="O144" s="294">
        <v>3</v>
      </c>
      <c r="P144" s="297"/>
    </row>
    <row r="145" spans="1:16" ht="153">
      <c r="A145" s="298" t="s">
        <v>248</v>
      </c>
      <c r="B145" s="274" t="s">
        <v>214</v>
      </c>
      <c r="C145" s="113"/>
      <c r="D145" s="113"/>
      <c r="E145" s="113"/>
      <c r="F145" s="113"/>
      <c r="G145" s="113"/>
      <c r="H145" s="297"/>
      <c r="I145" s="113">
        <v>2</v>
      </c>
      <c r="J145" s="113"/>
      <c r="K145" s="113"/>
      <c r="L145" s="113"/>
      <c r="M145" s="113"/>
      <c r="N145" s="114"/>
      <c r="O145" s="113"/>
      <c r="P145" s="113">
        <v>2</v>
      </c>
    </row>
  </sheetData>
  <mergeCells count="74">
    <mergeCell ref="A81:P85"/>
    <mergeCell ref="A87:C87"/>
    <mergeCell ref="A89:P93"/>
    <mergeCell ref="C53:P53"/>
    <mergeCell ref="C54:P54"/>
    <mergeCell ref="A60:P60"/>
    <mergeCell ref="F62:L62"/>
    <mergeCell ref="L77:M77"/>
    <mergeCell ref="A79:C79"/>
    <mergeCell ref="C94:I94"/>
    <mergeCell ref="J94:P94"/>
    <mergeCell ref="D44:F44"/>
    <mergeCell ref="D45:F45"/>
    <mergeCell ref="D46:F46"/>
    <mergeCell ref="C48:O48"/>
    <mergeCell ref="C50:G50"/>
    <mergeCell ref="C52:P52"/>
    <mergeCell ref="A38:C38"/>
    <mergeCell ref="D38:F38"/>
    <mergeCell ref="A39:C39"/>
    <mergeCell ref="A40:C40"/>
    <mergeCell ref="C42:O42"/>
    <mergeCell ref="D43:F43"/>
    <mergeCell ref="D30:G30"/>
    <mergeCell ref="I30:M30"/>
    <mergeCell ref="N30:P30"/>
    <mergeCell ref="L35:N35"/>
    <mergeCell ref="O35:O37"/>
    <mergeCell ref="P35:P37"/>
    <mergeCell ref="H36:H37"/>
    <mergeCell ref="I36:I37"/>
    <mergeCell ref="J36:J37"/>
    <mergeCell ref="L36:L37"/>
    <mergeCell ref="M36:M37"/>
    <mergeCell ref="N36:N37"/>
    <mergeCell ref="A4:Q4"/>
    <mergeCell ref="A6:C6"/>
    <mergeCell ref="O6:Q6"/>
    <mergeCell ref="A8:C8"/>
    <mergeCell ref="D8:J8"/>
    <mergeCell ref="L8:N8"/>
    <mergeCell ref="O8:Q8"/>
    <mergeCell ref="A20:C20"/>
    <mergeCell ref="A22:C22"/>
    <mergeCell ref="D22:N22"/>
    <mergeCell ref="P22:Q22"/>
    <mergeCell ref="A14:C14"/>
    <mergeCell ref="D14:Q14"/>
    <mergeCell ref="A16:C18"/>
    <mergeCell ref="D16:G17"/>
    <mergeCell ref="H16:I17"/>
    <mergeCell ref="J16:N16"/>
    <mergeCell ref="O16:Q16"/>
    <mergeCell ref="H18:I18"/>
    <mergeCell ref="A10:C10"/>
    <mergeCell ref="D10:J10"/>
    <mergeCell ref="L10:M10"/>
    <mergeCell ref="N10:Q10"/>
    <mergeCell ref="A12:C12"/>
    <mergeCell ref="D12:Q12"/>
    <mergeCell ref="A24:C24"/>
    <mergeCell ref="D24:Q24"/>
    <mergeCell ref="A33:C33"/>
    <mergeCell ref="D33:G33"/>
    <mergeCell ref="A35:C37"/>
    <mergeCell ref="D35:F37"/>
    <mergeCell ref="G35:G37"/>
    <mergeCell ref="H35:J35"/>
    <mergeCell ref="A26:C26"/>
    <mergeCell ref="D26:Q26"/>
    <mergeCell ref="A28:C28"/>
    <mergeCell ref="D28:G28"/>
    <mergeCell ref="O28:P28"/>
    <mergeCell ref="A30:C30"/>
  </mergeCells>
  <printOptions horizontalCentered="1"/>
  <pageMargins left="0.35433070866141736" right="0.27559055118110237" top="0.43307086614173229" bottom="0.39370078740157483" header="0.31496062992125984" footer="0.15748031496062992"/>
  <pageSetup scale="66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14</vt:i4>
      </vt:variant>
    </vt:vector>
  </HeadingPairs>
  <TitlesOfParts>
    <vt:vector size="27" baseType="lpstr">
      <vt:lpstr>CPCA-III-13 P-1, I-1</vt:lpstr>
      <vt:lpstr>CPCA-III-13 P-1, I-2</vt:lpstr>
      <vt:lpstr>CPCA-III-13 P-1, I-3</vt:lpstr>
      <vt:lpstr>CPCA-III-13 P-2, I-1</vt:lpstr>
      <vt:lpstr>CPCA-III-13 P-2, I-2</vt:lpstr>
      <vt:lpstr>CPCA-III-13 P-2, I-3</vt:lpstr>
      <vt:lpstr>CPCA-III-13 P-3, I-1</vt:lpstr>
      <vt:lpstr>CPCA-III-13 P-3, I-2</vt:lpstr>
      <vt:lpstr>CPCA-III-13 P-4, I-1</vt:lpstr>
      <vt:lpstr>CPCA-III-13 P-5, I-1</vt:lpstr>
      <vt:lpstr>CPCA-III-13 P-5, I-2</vt:lpstr>
      <vt:lpstr>CPCA-III-13 P-1 CDM</vt:lpstr>
      <vt:lpstr>CPCA-III-13 P-2, CDM</vt:lpstr>
      <vt:lpstr>'CPCA-III-13 P-1, I-1'!Área_de_impresión</vt:lpstr>
      <vt:lpstr>'CPCA-III-13 P-1 CDM'!Títulos_a_imprimir</vt:lpstr>
      <vt:lpstr>'CPCA-III-13 P-1, I-1'!Títulos_a_imprimir</vt:lpstr>
      <vt:lpstr>'CPCA-III-13 P-1, I-2'!Títulos_a_imprimir</vt:lpstr>
      <vt:lpstr>'CPCA-III-13 P-1, I-3'!Títulos_a_imprimir</vt:lpstr>
      <vt:lpstr>'CPCA-III-13 P-2, CDM'!Títulos_a_imprimir</vt:lpstr>
      <vt:lpstr>'CPCA-III-13 P-2, I-1'!Títulos_a_imprimir</vt:lpstr>
      <vt:lpstr>'CPCA-III-13 P-2, I-2'!Títulos_a_imprimir</vt:lpstr>
      <vt:lpstr>'CPCA-III-13 P-2, I-3'!Títulos_a_imprimir</vt:lpstr>
      <vt:lpstr>'CPCA-III-13 P-3, I-1'!Títulos_a_imprimir</vt:lpstr>
      <vt:lpstr>'CPCA-III-13 P-3, I-2'!Títulos_a_imprimir</vt:lpstr>
      <vt:lpstr>'CPCA-III-13 P-4, I-1'!Títulos_a_imprimir</vt:lpstr>
      <vt:lpstr>'CPCA-III-13 P-5, I-1'!Títulos_a_imprimir</vt:lpstr>
      <vt:lpstr>'CPCA-III-13 P-5, I-2'!Títulos_a_imprimir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Clarisa</cp:lastModifiedBy>
  <cp:lastPrinted>2016-03-12T01:45:53Z</cp:lastPrinted>
  <dcterms:created xsi:type="dcterms:W3CDTF">2015-04-27T16:53:44Z</dcterms:created>
  <dcterms:modified xsi:type="dcterms:W3CDTF">2016-03-12T01:48:08Z</dcterms:modified>
</cp:coreProperties>
</file>