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7755" windowHeight="5895" activeTab="0"/>
  </bookViews>
  <sheets>
    <sheet name="OK" sheetId="1" r:id="rId1"/>
    <sheet name="Hoja2" sheetId="2" r:id="rId2"/>
    <sheet name="Hoja3" sheetId="3" r:id="rId3"/>
  </sheets>
  <definedNames>
    <definedName name="_xlnm.Print_Area" localSheetId="0">'OK'!$B$2:$H$25</definedName>
  </definedNames>
  <calcPr fullCalcOnLoad="1"/>
</workbook>
</file>

<file path=xl/sharedStrings.xml><?xml version="1.0" encoding="utf-8"?>
<sst xmlns="http://schemas.openxmlformats.org/spreadsheetml/2006/main" count="27" uniqueCount="23">
  <si>
    <t>FONDOS FIJOS DE CAJA</t>
  </si>
  <si>
    <t>BANCOS E INVERSIONES</t>
  </si>
  <si>
    <t>DEUDORES DIVERSOS</t>
  </si>
  <si>
    <t>MOBILIARIO Y EQUIPO DE ADMON.</t>
  </si>
  <si>
    <t>VEHICULOSY EQUIPO DE TRANSPORTE</t>
  </si>
  <si>
    <t>RESULTADO DE EJERCICIOS ANTERIORES</t>
  </si>
  <si>
    <t>DEUDOR</t>
  </si>
  <si>
    <t>ACREEDOR</t>
  </si>
  <si>
    <t>SUMAS IGUALES</t>
  </si>
  <si>
    <t>UTILIDAD O PERDIDA DEL PERÍODO</t>
  </si>
  <si>
    <t>ESTADOS DE CAMBIOS EN LA SITUACIÓN FINANCIERA</t>
  </si>
  <si>
    <t>ANTICIPOS A LARGO PLAZO</t>
  </si>
  <si>
    <t>RET. Y CONTRIBUCIONES POR PAGAR A CORTO PLAZO</t>
  </si>
  <si>
    <t>PATRIMONIO CONTRIBUIDO</t>
  </si>
  <si>
    <t>COMISION DE ENERGIA DEL ESTADO DE SONORA</t>
  </si>
  <si>
    <t>EQUIPO DE COMPUTO</t>
  </si>
  <si>
    <t xml:space="preserve">EQUIPO DE TRABAJO </t>
  </si>
  <si>
    <t>ACREEDORES POR PAGAR A CORTO PLAZO</t>
  </si>
  <si>
    <t>PROVEEDORES POR PAGAR A CORTO PLAZO</t>
  </si>
  <si>
    <t>PRIMER TRIMESTRE DE 2014</t>
  </si>
  <si>
    <t>EJERCICIO DE 2013</t>
  </si>
  <si>
    <t>CIFRAS A MARZO 2014</t>
  </si>
  <si>
    <t>ESTADO DE CAMBIOS A MARZO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</si>
</sst>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Continuous"/>
    </xf>
    <xf numFmtId="4" fontId="0" fillId="0" borderId="10" xfId="0" applyNumberFormat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1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4" fontId="0" fillId="34" borderId="0" xfId="0" applyNumberFormat="1" applyFill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114300</xdr:rowOff>
    </xdr:from>
    <xdr:to>
      <xdr:col>1</xdr:col>
      <xdr:colOff>923925</xdr:colOff>
      <xdr:row>5</xdr:row>
      <xdr:rowOff>47625</xdr:rowOff>
    </xdr:to>
    <xdr:pic>
      <xdr:nvPicPr>
        <xdr:cNvPr id="1" name="Imagen 2" descr="LOGO_NS1 pi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7622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2">
      <selection activeCell="D19" sqref="D19"/>
    </sheetView>
  </sheetViews>
  <sheetFormatPr defaultColWidth="11.421875" defaultRowHeight="12.75"/>
  <cols>
    <col min="1" max="1" width="3.7109375" style="0" customWidth="1"/>
    <col min="2" max="2" width="42.7109375" style="0" customWidth="1"/>
    <col min="3" max="4" width="13.00390625" style="0" customWidth="1"/>
    <col min="5" max="5" width="15.7109375" style="0" customWidth="1"/>
    <col min="6" max="6" width="12.57421875" style="0" customWidth="1"/>
    <col min="7" max="7" width="16.57421875" style="0" customWidth="1"/>
    <col min="8" max="8" width="18.140625" style="0" customWidth="1"/>
  </cols>
  <sheetData>
    <row r="2" spans="2:8" ht="15">
      <c r="B2" s="7" t="s">
        <v>14</v>
      </c>
      <c r="C2" s="7"/>
      <c r="D2" s="7"/>
      <c r="E2" s="7"/>
      <c r="F2" s="7"/>
      <c r="G2" s="7"/>
      <c r="H2" s="7"/>
    </row>
    <row r="3" spans="1:12" ht="12.75">
      <c r="A3" s="9"/>
      <c r="B3" s="10"/>
      <c r="C3" s="11"/>
      <c r="D3" s="11"/>
      <c r="E3" s="11"/>
      <c r="F3" s="11"/>
      <c r="G3" s="11"/>
      <c r="H3" s="11"/>
      <c r="I3" s="9"/>
      <c r="J3" s="9"/>
      <c r="K3" s="9"/>
      <c r="L3" s="9"/>
    </row>
    <row r="4" spans="1:12" ht="11.25" customHeight="1">
      <c r="A4" s="9"/>
      <c r="B4" s="18" t="s">
        <v>19</v>
      </c>
      <c r="C4" s="19"/>
      <c r="D4" s="19"/>
      <c r="E4" s="19"/>
      <c r="F4" s="19"/>
      <c r="G4" s="18"/>
      <c r="H4" s="19"/>
      <c r="I4" s="9"/>
      <c r="J4" s="9"/>
      <c r="K4" s="9"/>
      <c r="L4" s="9"/>
    </row>
    <row r="5" spans="1:12" ht="12.75">
      <c r="A5" s="9"/>
      <c r="B5" s="18" t="s">
        <v>10</v>
      </c>
      <c r="C5" s="18"/>
      <c r="D5" s="18"/>
      <c r="E5" s="18"/>
      <c r="F5" s="18"/>
      <c r="G5" s="18"/>
      <c r="H5" s="18"/>
      <c r="I5" s="9"/>
      <c r="J5" s="9"/>
      <c r="K5" s="9"/>
      <c r="L5" s="9"/>
    </row>
    <row r="6" spans="1:12" ht="13.5" thickBot="1">
      <c r="A6" s="9"/>
      <c r="B6" s="11"/>
      <c r="C6" s="11"/>
      <c r="D6" s="11"/>
      <c r="E6" s="11"/>
      <c r="F6" s="11"/>
      <c r="G6" s="11"/>
      <c r="H6" s="11"/>
      <c r="I6" s="9"/>
      <c r="J6" s="9"/>
      <c r="K6" s="9"/>
      <c r="L6" s="9"/>
    </row>
    <row r="7" spans="1:12" s="2" customFormat="1" ht="13.5" thickBot="1">
      <c r="A7" s="12"/>
      <c r="B7" s="12"/>
      <c r="C7" s="16" t="s">
        <v>20</v>
      </c>
      <c r="D7" s="17"/>
      <c r="E7" s="16" t="s">
        <v>21</v>
      </c>
      <c r="F7" s="17"/>
      <c r="G7" s="16" t="s">
        <v>22</v>
      </c>
      <c r="H7" s="17"/>
      <c r="I7" s="12"/>
      <c r="J7" s="12"/>
      <c r="K7" s="12"/>
      <c r="L7" s="12"/>
    </row>
    <row r="8" spans="1:12" s="2" customFormat="1" ht="12.75">
      <c r="A8" s="12"/>
      <c r="B8" s="12"/>
      <c r="C8" s="4" t="s">
        <v>6</v>
      </c>
      <c r="D8" s="4" t="s">
        <v>7</v>
      </c>
      <c r="E8" s="4" t="s">
        <v>6</v>
      </c>
      <c r="F8" s="4" t="s">
        <v>7</v>
      </c>
      <c r="G8" s="4" t="s">
        <v>6</v>
      </c>
      <c r="H8" s="4" t="s">
        <v>7</v>
      </c>
      <c r="I8" s="12"/>
      <c r="J8" s="12"/>
      <c r="K8" s="12"/>
      <c r="L8" s="12"/>
    </row>
    <row r="9" spans="1:12" ht="12.75">
      <c r="A9" s="9"/>
      <c r="B9" s="9"/>
      <c r="I9" s="9"/>
      <c r="J9" s="9"/>
      <c r="K9" s="9"/>
      <c r="L9" s="9"/>
    </row>
    <row r="10" spans="1:12" ht="12.75">
      <c r="A10" s="9"/>
      <c r="B10" s="13" t="s">
        <v>0</v>
      </c>
      <c r="C10" s="3">
        <v>0</v>
      </c>
      <c r="D10" s="3"/>
      <c r="E10" s="3">
        <v>0</v>
      </c>
      <c r="F10" s="3"/>
      <c r="G10" s="3">
        <f aca="true" t="shared" si="0" ref="G10:G17">E10-C10</f>
        <v>0</v>
      </c>
      <c r="H10" s="3">
        <f aca="true" t="shared" si="1" ref="H10:H16">F10-D10</f>
        <v>0</v>
      </c>
      <c r="I10" s="9"/>
      <c r="J10" s="9"/>
      <c r="K10" s="9"/>
      <c r="L10" s="9"/>
    </row>
    <row r="11" spans="1:12" ht="12.75">
      <c r="A11" s="9"/>
      <c r="B11" s="13" t="s">
        <v>1</v>
      </c>
      <c r="C11" s="3">
        <v>38971</v>
      </c>
      <c r="D11" s="3"/>
      <c r="E11" s="3">
        <v>-1270</v>
      </c>
      <c r="F11" s="3"/>
      <c r="G11" s="3">
        <f t="shared" si="0"/>
        <v>-40241</v>
      </c>
      <c r="H11" s="3">
        <f t="shared" si="1"/>
        <v>0</v>
      </c>
      <c r="I11" s="9"/>
      <c r="J11" s="9"/>
      <c r="K11" s="9"/>
      <c r="L11" s="9"/>
    </row>
    <row r="12" spans="1:12" ht="12.75">
      <c r="A12" s="9"/>
      <c r="B12" s="13" t="s">
        <v>2</v>
      </c>
      <c r="C12" s="3">
        <v>42243</v>
      </c>
      <c r="D12" s="3"/>
      <c r="E12" s="3">
        <v>72244</v>
      </c>
      <c r="F12" s="3"/>
      <c r="G12" s="3">
        <f t="shared" si="0"/>
        <v>30001</v>
      </c>
      <c r="H12" s="3">
        <f t="shared" si="1"/>
        <v>0</v>
      </c>
      <c r="I12" s="9"/>
      <c r="J12" s="9"/>
      <c r="K12" s="9"/>
      <c r="L12" s="9"/>
    </row>
    <row r="13" spans="1:12" ht="12.75">
      <c r="A13" s="9"/>
      <c r="B13" s="13" t="s">
        <v>3</v>
      </c>
      <c r="C13" s="3">
        <v>158075.23</v>
      </c>
      <c r="D13" s="3"/>
      <c r="E13" s="3">
        <v>158075.23</v>
      </c>
      <c r="F13" s="3"/>
      <c r="G13" s="3">
        <f t="shared" si="0"/>
        <v>0</v>
      </c>
      <c r="H13" s="3">
        <f t="shared" si="1"/>
        <v>0</v>
      </c>
      <c r="I13" s="9"/>
      <c r="J13" s="9"/>
      <c r="K13" s="9"/>
      <c r="L13" s="9"/>
    </row>
    <row r="14" spans="1:12" ht="12.75">
      <c r="A14" s="9"/>
      <c r="B14" s="13" t="s">
        <v>4</v>
      </c>
      <c r="C14" s="3">
        <f>159500+51000</f>
        <v>210500</v>
      </c>
      <c r="D14" s="3"/>
      <c r="E14" s="3">
        <f>159500+51000</f>
        <v>210500</v>
      </c>
      <c r="F14" s="3"/>
      <c r="G14" s="3">
        <f t="shared" si="0"/>
        <v>0</v>
      </c>
      <c r="H14" s="3">
        <f t="shared" si="1"/>
        <v>0</v>
      </c>
      <c r="I14" s="9"/>
      <c r="J14" s="9"/>
      <c r="K14" s="9"/>
      <c r="L14" s="9"/>
    </row>
    <row r="15" spans="1:12" ht="12.75">
      <c r="A15" s="9"/>
      <c r="B15" s="13" t="s">
        <v>15</v>
      </c>
      <c r="C15" s="3">
        <v>111007.14</v>
      </c>
      <c r="D15" s="3"/>
      <c r="E15" s="3">
        <v>111007.14</v>
      </c>
      <c r="F15" s="3"/>
      <c r="G15" s="3">
        <f t="shared" si="0"/>
        <v>0</v>
      </c>
      <c r="H15" s="3">
        <f t="shared" si="1"/>
        <v>0</v>
      </c>
      <c r="I15" s="9"/>
      <c r="J15" s="9"/>
      <c r="K15" s="9"/>
      <c r="L15" s="9"/>
    </row>
    <row r="16" spans="1:12" ht="12.75">
      <c r="A16" s="9"/>
      <c r="B16" s="13" t="s">
        <v>16</v>
      </c>
      <c r="C16" s="3">
        <v>14349.42</v>
      </c>
      <c r="D16" s="3"/>
      <c r="E16" s="3">
        <v>14349.42</v>
      </c>
      <c r="F16" s="3"/>
      <c r="G16" s="3">
        <f t="shared" si="0"/>
        <v>0</v>
      </c>
      <c r="H16" s="3">
        <f t="shared" si="1"/>
        <v>0</v>
      </c>
      <c r="I16" s="9"/>
      <c r="J16" s="9"/>
      <c r="K16" s="9"/>
      <c r="L16" s="9"/>
    </row>
    <row r="17" spans="1:12" ht="12.75">
      <c r="A17" s="9"/>
      <c r="B17" s="13" t="s">
        <v>11</v>
      </c>
      <c r="C17" s="3">
        <v>0</v>
      </c>
      <c r="D17" s="3"/>
      <c r="E17" s="3">
        <v>0</v>
      </c>
      <c r="F17" s="3"/>
      <c r="G17" s="3">
        <f t="shared" si="0"/>
        <v>0</v>
      </c>
      <c r="H17" s="3"/>
      <c r="I17" s="9"/>
      <c r="J17" s="9"/>
      <c r="K17" s="9"/>
      <c r="L17" s="9"/>
    </row>
    <row r="18" spans="1:12" ht="25.5">
      <c r="A18" s="9"/>
      <c r="B18" s="14" t="s">
        <v>12</v>
      </c>
      <c r="C18" s="3"/>
      <c r="D18" s="3">
        <f>42639.21-0.48</f>
        <v>42638.729999999996</v>
      </c>
      <c r="E18" s="3"/>
      <c r="F18" s="3">
        <v>42639.21</v>
      </c>
      <c r="G18" s="3">
        <f>E18-C18</f>
        <v>0</v>
      </c>
      <c r="H18" s="3">
        <f aca="true" t="shared" si="2" ref="H18:H23">F18-D18</f>
        <v>0.4800000000032014</v>
      </c>
      <c r="I18" s="9"/>
      <c r="J18" s="9"/>
      <c r="K18" s="9"/>
      <c r="L18" s="9"/>
    </row>
    <row r="19" spans="1:12" ht="12.75">
      <c r="A19" s="9"/>
      <c r="B19" s="13" t="s">
        <v>17</v>
      </c>
      <c r="C19" s="3"/>
      <c r="D19" s="3">
        <v>0</v>
      </c>
      <c r="E19" s="3"/>
      <c r="F19" s="3">
        <v>0</v>
      </c>
      <c r="G19" s="3">
        <f>E19-C19</f>
        <v>0</v>
      </c>
      <c r="H19" s="3">
        <f t="shared" si="2"/>
        <v>0</v>
      </c>
      <c r="I19" s="9"/>
      <c r="J19" s="9"/>
      <c r="K19" s="9"/>
      <c r="L19" s="9"/>
    </row>
    <row r="20" spans="1:12" ht="12.75">
      <c r="A20" s="9"/>
      <c r="B20" s="13" t="s">
        <v>18</v>
      </c>
      <c r="C20" s="3"/>
      <c r="D20" s="3">
        <v>370697.77</v>
      </c>
      <c r="E20" s="3"/>
      <c r="F20" s="3">
        <v>449895.29</v>
      </c>
      <c r="G20" s="3">
        <f>E20-C20</f>
        <v>0</v>
      </c>
      <c r="H20" s="3">
        <f t="shared" si="2"/>
        <v>79197.51999999996</v>
      </c>
      <c r="I20" s="9"/>
      <c r="J20" s="9"/>
      <c r="K20" s="9"/>
      <c r="L20" s="9"/>
    </row>
    <row r="21" spans="1:12" ht="12.75">
      <c r="A21" s="9"/>
      <c r="B21" s="13" t="s">
        <v>13</v>
      </c>
      <c r="C21" s="3"/>
      <c r="D21" s="3">
        <v>486957.29</v>
      </c>
      <c r="E21" s="3"/>
      <c r="F21" s="3">
        <v>486957.29</v>
      </c>
      <c r="G21" s="3">
        <f>E21-C21</f>
        <v>0</v>
      </c>
      <c r="H21" s="3">
        <f t="shared" si="2"/>
        <v>0</v>
      </c>
      <c r="I21" s="9"/>
      <c r="J21" s="9"/>
      <c r="K21" s="9"/>
      <c r="L21" s="9"/>
    </row>
    <row r="22" spans="1:12" ht="12.75">
      <c r="A22" s="9"/>
      <c r="B22" s="13" t="s">
        <v>5</v>
      </c>
      <c r="C22" s="3"/>
      <c r="D22" s="8">
        <v>-214802</v>
      </c>
      <c r="E22" s="3"/>
      <c r="F22" s="8">
        <v>-325149</v>
      </c>
      <c r="G22" s="3">
        <f>E22-C22</f>
        <v>0</v>
      </c>
      <c r="H22" s="3">
        <f t="shared" si="2"/>
        <v>-110347</v>
      </c>
      <c r="I22" s="9"/>
      <c r="J22" s="9"/>
      <c r="K22" s="9"/>
      <c r="L22" s="9"/>
    </row>
    <row r="23" spans="1:12" ht="12.75">
      <c r="A23" s="9"/>
      <c r="B23" s="13" t="s">
        <v>9</v>
      </c>
      <c r="C23" s="3"/>
      <c r="D23" s="3">
        <v>-110346</v>
      </c>
      <c r="E23" s="3"/>
      <c r="F23" s="3">
        <v>-89437</v>
      </c>
      <c r="G23" s="3"/>
      <c r="H23" s="3">
        <f t="shared" si="2"/>
        <v>20909</v>
      </c>
      <c r="I23" s="9"/>
      <c r="J23" s="9"/>
      <c r="K23" s="9"/>
      <c r="L23" s="9"/>
    </row>
    <row r="24" spans="3:12" ht="12.75">
      <c r="C24" s="1"/>
      <c r="D24" s="1"/>
      <c r="E24" s="1"/>
      <c r="F24" s="1"/>
      <c r="G24" s="1"/>
      <c r="H24" s="1"/>
      <c r="I24" s="9"/>
      <c r="J24" s="9"/>
      <c r="K24" s="9"/>
      <c r="L24" s="9"/>
    </row>
    <row r="25" spans="1:12" ht="19.5" customHeight="1">
      <c r="A25" s="9"/>
      <c r="B25" s="5" t="s">
        <v>8</v>
      </c>
      <c r="C25" s="6">
        <f>SUM(C10:C24)</f>
        <v>575145.79</v>
      </c>
      <c r="D25" s="6">
        <f>SUM(D10:D24)</f>
        <v>575145.79</v>
      </c>
      <c r="E25" s="6">
        <f>SUM(E10:E24)</f>
        <v>564905.79</v>
      </c>
      <c r="F25" s="6">
        <f>SUM(F10:F23)</f>
        <v>564905.79</v>
      </c>
      <c r="G25" s="6">
        <f>SUM(G10:G22)</f>
        <v>-10240</v>
      </c>
      <c r="H25" s="6">
        <f>SUM(H10:H23)</f>
        <v>-10240.00000000003</v>
      </c>
      <c r="I25" s="9"/>
      <c r="J25" s="9"/>
      <c r="K25" s="9"/>
      <c r="L25" s="9"/>
    </row>
    <row r="26" spans="1:12" ht="12.75">
      <c r="A26" s="9"/>
      <c r="B26" s="9"/>
      <c r="C26" s="15"/>
      <c r="D26" s="15"/>
      <c r="E26" s="15"/>
      <c r="F26" s="15"/>
      <c r="G26" s="15"/>
      <c r="H26" s="15"/>
      <c r="I26" s="9"/>
      <c r="J26" s="9"/>
      <c r="K26" s="9"/>
      <c r="L26" s="9"/>
    </row>
    <row r="27" spans="1:12" ht="12.75">
      <c r="A27" s="9"/>
      <c r="B27" s="9"/>
      <c r="C27" s="15"/>
      <c r="D27" s="15"/>
      <c r="E27" s="15"/>
      <c r="F27" s="15"/>
      <c r="G27" s="15"/>
      <c r="H27" s="15"/>
      <c r="I27" s="9"/>
      <c r="J27" s="9"/>
      <c r="K27" s="9"/>
      <c r="L27" s="9"/>
    </row>
    <row r="28" spans="1:12" ht="12.75">
      <c r="A28" s="9"/>
      <c r="B28" s="9"/>
      <c r="C28" s="9"/>
      <c r="D28" s="9"/>
      <c r="E28" s="15"/>
      <c r="F28" s="9"/>
      <c r="G28" s="9"/>
      <c r="H28" s="9"/>
      <c r="I28" s="9"/>
      <c r="J28" s="9"/>
      <c r="K28" s="9"/>
      <c r="L28" s="9"/>
    </row>
    <row r="29" spans="1:12" ht="12.75">
      <c r="A29" s="9"/>
      <c r="B29" s="9"/>
      <c r="C29" s="15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5">
    <mergeCell ref="C7:D7"/>
    <mergeCell ref="E7:F7"/>
    <mergeCell ref="G7:H7"/>
    <mergeCell ref="B5:H5"/>
    <mergeCell ref="B4:H4"/>
  </mergeCells>
  <printOptions/>
  <pageMargins left="0.32" right="0.23" top="0.22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 verdugo</dc:creator>
  <cp:keywords/>
  <dc:description/>
  <cp:lastModifiedBy>COEES</cp:lastModifiedBy>
  <cp:lastPrinted>2014-06-18T18:15:19Z</cp:lastPrinted>
  <dcterms:created xsi:type="dcterms:W3CDTF">2008-07-04T19:42:56Z</dcterms:created>
  <dcterms:modified xsi:type="dcterms:W3CDTF">2014-06-18T18:18:21Z</dcterms:modified>
  <cp:category/>
  <cp:version/>
  <cp:contentType/>
  <cp:contentStatus/>
</cp:coreProperties>
</file>