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Tabulador Ene 2016" sheetId="1" r:id="rId1"/>
  </sheets>
  <definedNames>
    <definedName name="_xlnm.Print_Area" localSheetId="0">'Tabulador Ene 2016'!$A$1:$H$56</definedName>
  </definedNames>
  <calcPr calcId="145621"/>
</workbook>
</file>

<file path=xl/calcChain.xml><?xml version="1.0" encoding="utf-8"?>
<calcChain xmlns="http://schemas.openxmlformats.org/spreadsheetml/2006/main">
  <c r="G74" i="1" l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H23" i="1"/>
  <c r="E23" i="1"/>
  <c r="H22" i="1"/>
  <c r="E22" i="1"/>
  <c r="H21" i="1"/>
  <c r="E21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</calcChain>
</file>

<file path=xl/sharedStrings.xml><?xml version="1.0" encoding="utf-8"?>
<sst xmlns="http://schemas.openxmlformats.org/spreadsheetml/2006/main" count="124" uniqueCount="92">
  <si>
    <t xml:space="preserve"> </t>
  </si>
  <si>
    <t>Nivel</t>
  </si>
  <si>
    <t>Puesto</t>
  </si>
  <si>
    <t>sueldo</t>
  </si>
  <si>
    <t>Compensación</t>
  </si>
  <si>
    <t xml:space="preserve">IMPORTE </t>
  </si>
  <si>
    <t>Zona II</t>
  </si>
  <si>
    <t>MENSUAL</t>
  </si>
  <si>
    <t>Zona III</t>
  </si>
  <si>
    <t>Director General</t>
  </si>
  <si>
    <t>Secretario Particular</t>
  </si>
  <si>
    <t>Contralor Interno</t>
  </si>
  <si>
    <t>Director De Area</t>
  </si>
  <si>
    <t>Subdirector de Area</t>
  </si>
  <si>
    <t>Director De Plantel   (  C)</t>
  </si>
  <si>
    <t>Director De Plantel  (B)</t>
  </si>
  <si>
    <t>Director De Plantel  (A)</t>
  </si>
  <si>
    <t>Subdirector de Plantel ( C)</t>
  </si>
  <si>
    <t>Subdirector de Plantel (B)</t>
  </si>
  <si>
    <t>Asesor Jurídico</t>
  </si>
  <si>
    <t>Jefe de Departamento Dir. gral.</t>
  </si>
  <si>
    <t>Jefe Depto. De Plantel</t>
  </si>
  <si>
    <t>Coordinador De Area</t>
  </si>
  <si>
    <t>Responsable del Centro ( C)</t>
  </si>
  <si>
    <t>Responsable del Centro  ( B)</t>
  </si>
  <si>
    <t>Responsable del Centro  (A)</t>
  </si>
  <si>
    <t>Coordinador Técnico (1)</t>
  </si>
  <si>
    <t>Auxiliar del Responsable ( C)</t>
  </si>
  <si>
    <t>Auxiliar del Responsable (B)</t>
  </si>
  <si>
    <t>Auxiliar del Responsable (A)</t>
  </si>
  <si>
    <t>Jefe Oficina De Plantel</t>
  </si>
  <si>
    <t>Analista Técnico I</t>
  </si>
  <si>
    <t>Analista Técnico A</t>
  </si>
  <si>
    <t>Analista Programador</t>
  </si>
  <si>
    <t>Analista Programador A</t>
  </si>
  <si>
    <t xml:space="preserve">Encarg. Centro de Computo </t>
  </si>
  <si>
    <t>Secretaria de Director General</t>
  </si>
  <si>
    <t>Trabajadora Social</t>
  </si>
  <si>
    <t>Trabajadora Social A</t>
  </si>
  <si>
    <t>Sec. Dir. Area "B"</t>
  </si>
  <si>
    <t>Auxiliar Administrativo</t>
  </si>
  <si>
    <t>Auxiliar De Compras</t>
  </si>
  <si>
    <t>Enfermera</t>
  </si>
  <si>
    <t>Sec. Dir. de Plantel "B"</t>
  </si>
  <si>
    <t>Encargado de Orden/Prefecto</t>
  </si>
  <si>
    <t xml:space="preserve">Bibliotecario </t>
  </si>
  <si>
    <t>Bibliotecario A</t>
  </si>
  <si>
    <t xml:space="preserve">Oficial De Mantto </t>
  </si>
  <si>
    <t>Oficial De Mantto A</t>
  </si>
  <si>
    <t xml:space="preserve">Intendente </t>
  </si>
  <si>
    <t>Intendente A</t>
  </si>
  <si>
    <t xml:space="preserve">Auxiliar de Servicios </t>
  </si>
  <si>
    <t>Auxiliar de Servicios A</t>
  </si>
  <si>
    <t>Secretaria "C"</t>
  </si>
  <si>
    <t>Chofer</t>
  </si>
  <si>
    <t>Chofer A</t>
  </si>
  <si>
    <t>Almacenista</t>
  </si>
  <si>
    <t>Velador</t>
  </si>
  <si>
    <t>Auxiliar de Control Escolar</t>
  </si>
  <si>
    <t>CATEGORIA</t>
  </si>
  <si>
    <t>HSM</t>
  </si>
  <si>
    <t>MES 40 HSM</t>
  </si>
  <si>
    <t>PREVIA</t>
  </si>
  <si>
    <t>CECYT I</t>
  </si>
  <si>
    <t>CECYT II</t>
  </si>
  <si>
    <t>CECYT III</t>
  </si>
  <si>
    <t>CECYT IV</t>
  </si>
  <si>
    <t>TECNICO DOCENTE</t>
  </si>
  <si>
    <t>TECNICO DOCENTE CECYT I</t>
  </si>
  <si>
    <t>TECNICO DOCETE CECYT II</t>
  </si>
  <si>
    <t>TECNICO DOCENTE CECYT III</t>
  </si>
  <si>
    <t>TECNICO DOCENTE CECYT IV</t>
  </si>
  <si>
    <t>MEDIO TIEMPO(20HRS)</t>
  </si>
  <si>
    <t>PLAZAS</t>
  </si>
  <si>
    <t>PLAZA QNAL</t>
  </si>
  <si>
    <t>ASOCIADO "A"</t>
  </si>
  <si>
    <t>ASOCIADO "B"</t>
  </si>
  <si>
    <t>ASOCIADO "C"</t>
  </si>
  <si>
    <t>TITULAR "A"</t>
  </si>
  <si>
    <t>TITULAR "B"</t>
  </si>
  <si>
    <t>TITULAR "C"</t>
  </si>
  <si>
    <t>TECNICO DOCENTE ASOCIADO "A"</t>
  </si>
  <si>
    <t>TECNICO DOCENTE ASOCIADO "B"</t>
  </si>
  <si>
    <t>TECNICO  DOCENTE ASOCIADO "C"</t>
  </si>
  <si>
    <t>TECNICO DOCENTE TITULAR"A"</t>
  </si>
  <si>
    <t>TRES CUARTOS DE TIEMPO (30HRS.)</t>
  </si>
  <si>
    <t>ASOCIADO"B"</t>
  </si>
  <si>
    <t>ASOCIADO"C"</t>
  </si>
  <si>
    <t>TECNICO DOCENTE ASOCIADO "C"</t>
  </si>
  <si>
    <t>TIEMPO COMPLETO (40HRS)</t>
  </si>
  <si>
    <t xml:space="preserve">                        Remuneración Integral por Puesto incluyendo el Sistema de Estímulos y Compensaciones Administrativos</t>
  </si>
  <si>
    <t>Remuneración Integral por Puesto incluyendo el Sistema de Estímulos y Compensaciones Docentes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</si>
</sst>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rgb="FFFF0000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90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6" fillId="0" borderId="1" xfId="2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49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49" fontId="6" fillId="0" borderId="5" xfId="1" applyNumberFormat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49" fontId="6" fillId="0" borderId="9" xfId="2" applyNumberFormat="1" applyFont="1" applyFill="1" applyBorder="1" applyAlignment="1" applyProtection="1">
      <alignment horizontal="left" vertical="center"/>
      <protection locked="0"/>
    </xf>
    <xf numFmtId="43" fontId="2" fillId="0" borderId="10" xfId="3" applyFont="1" applyFill="1" applyBorder="1"/>
    <xf numFmtId="43" fontId="2" fillId="2" borderId="10" xfId="1" applyNumberFormat="1" applyFont="1" applyFill="1" applyBorder="1" applyAlignment="1">
      <alignment vertical="center"/>
    </xf>
    <xf numFmtId="43" fontId="2" fillId="2" borderId="11" xfId="3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49" fontId="6" fillId="0" borderId="13" xfId="2" applyNumberFormat="1" applyFont="1" applyFill="1" applyBorder="1" applyAlignment="1" applyProtection="1">
      <alignment horizontal="left" vertical="center"/>
      <protection locked="0"/>
    </xf>
    <xf numFmtId="43" fontId="2" fillId="0" borderId="14" xfId="3" applyFont="1" applyFill="1" applyBorder="1"/>
    <xf numFmtId="43" fontId="2" fillId="2" borderId="14" xfId="1" applyNumberFormat="1" applyFont="1" applyFill="1" applyBorder="1" applyAlignment="1">
      <alignment vertical="center"/>
    </xf>
    <xf numFmtId="43" fontId="2" fillId="2" borderId="15" xfId="3" applyFont="1" applyFill="1" applyBorder="1" applyAlignment="1">
      <alignment vertical="center"/>
    </xf>
    <xf numFmtId="49" fontId="6" fillId="0" borderId="13" xfId="1" applyNumberFormat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43" fontId="2" fillId="0" borderId="14" xfId="3" applyFont="1" applyFill="1" applyBorder="1" applyAlignment="1">
      <alignment vertical="center"/>
    </xf>
    <xf numFmtId="0" fontId="6" fillId="0" borderId="12" xfId="1" applyFont="1" applyBorder="1" applyAlignment="1">
      <alignment horizontal="center" vertical="center"/>
    </xf>
    <xf numFmtId="49" fontId="6" fillId="0" borderId="14" xfId="2" applyNumberFormat="1" applyFont="1" applyBorder="1" applyAlignment="1" applyProtection="1">
      <alignment horizontal="left" vertical="center"/>
      <protection locked="0"/>
    </xf>
    <xf numFmtId="43" fontId="2" fillId="0" borderId="14" xfId="3" applyFont="1" applyBorder="1" applyAlignment="1">
      <alignment vertical="center"/>
    </xf>
    <xf numFmtId="0" fontId="6" fillId="0" borderId="16" xfId="1" applyFont="1" applyBorder="1" applyAlignment="1">
      <alignment horizontal="center" vertical="center"/>
    </xf>
    <xf numFmtId="49" fontId="6" fillId="0" borderId="17" xfId="2" applyNumberFormat="1" applyFont="1" applyBorder="1" applyAlignment="1" applyProtection="1">
      <alignment horizontal="left" vertical="center"/>
      <protection locked="0"/>
    </xf>
    <xf numFmtId="43" fontId="2" fillId="0" borderId="18" xfId="3" applyFont="1" applyBorder="1" applyAlignment="1">
      <alignment vertical="center"/>
    </xf>
    <xf numFmtId="43" fontId="2" fillId="2" borderId="18" xfId="1" applyNumberFormat="1" applyFont="1" applyFill="1" applyBorder="1" applyAlignment="1">
      <alignment vertical="center"/>
    </xf>
    <xf numFmtId="43" fontId="2" fillId="2" borderId="19" xfId="3" applyFont="1" applyFill="1" applyBorder="1" applyAlignment="1">
      <alignment vertical="center"/>
    </xf>
    <xf numFmtId="49" fontId="6" fillId="0" borderId="13" xfId="2" applyNumberFormat="1" applyFont="1" applyBorder="1" applyAlignment="1" applyProtection="1">
      <alignment horizontal="left" vertical="center"/>
      <protection locked="0"/>
    </xf>
    <xf numFmtId="0" fontId="6" fillId="0" borderId="20" xfId="1" applyFont="1" applyFill="1" applyBorder="1" applyAlignment="1">
      <alignment horizontal="center" vertical="center"/>
    </xf>
    <xf numFmtId="49" fontId="6" fillId="0" borderId="21" xfId="2" applyNumberFormat="1" applyFont="1" applyFill="1" applyBorder="1" applyAlignment="1" applyProtection="1">
      <alignment horizontal="left" vertical="center"/>
      <protection locked="0"/>
    </xf>
    <xf numFmtId="43" fontId="2" fillId="0" borderId="22" xfId="3" applyFont="1" applyBorder="1" applyAlignment="1">
      <alignment vertical="center"/>
    </xf>
    <xf numFmtId="43" fontId="2" fillId="2" borderId="22" xfId="1" applyNumberFormat="1" applyFont="1" applyFill="1" applyBorder="1" applyAlignment="1">
      <alignment vertical="center"/>
    </xf>
    <xf numFmtId="43" fontId="2" fillId="2" borderId="23" xfId="3" applyFont="1" applyFill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Fill="1" applyAlignment="1">
      <alignment vertical="center"/>
    </xf>
    <xf numFmtId="0" fontId="2" fillId="0" borderId="0" xfId="1" applyNumberFormat="1" applyFont="1" applyFill="1" applyBorder="1" applyAlignment="1">
      <alignment vertical="center"/>
    </xf>
    <xf numFmtId="0" fontId="2" fillId="0" borderId="0" xfId="2" applyFont="1" applyAlignment="1">
      <alignment vertical="center"/>
    </xf>
    <xf numFmtId="0" fontId="7" fillId="0" borderId="0" xfId="1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1" fillId="3" borderId="2" xfId="1" applyFont="1" applyFill="1" applyBorder="1" applyAlignment="1">
      <alignment vertical="center"/>
    </xf>
    <xf numFmtId="0" fontId="1" fillId="3" borderId="3" xfId="1" applyFont="1" applyFill="1" applyBorder="1" applyAlignment="1">
      <alignment vertical="center" wrapText="1"/>
    </xf>
    <xf numFmtId="0" fontId="8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24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 wrapText="1"/>
    </xf>
    <xf numFmtId="0" fontId="8" fillId="3" borderId="2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26" xfId="1" applyFont="1" applyFill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0" fontId="1" fillId="0" borderId="27" xfId="1" applyFont="1" applyBorder="1" applyAlignment="1">
      <alignment vertical="center" wrapText="1"/>
    </xf>
    <xf numFmtId="43" fontId="1" fillId="0" borderId="14" xfId="4" applyFont="1" applyFill="1" applyBorder="1" applyAlignment="1">
      <alignment vertical="center"/>
    </xf>
    <xf numFmtId="43" fontId="1" fillId="0" borderId="14" xfId="3" applyFont="1" applyBorder="1" applyAlignment="1">
      <alignment vertical="center"/>
    </xf>
    <xf numFmtId="0" fontId="8" fillId="0" borderId="28" xfId="1" applyFont="1" applyBorder="1" applyAlignment="1">
      <alignment horizontal="center" vertical="center"/>
    </xf>
    <xf numFmtId="0" fontId="1" fillId="0" borderId="28" xfId="1" applyFont="1" applyBorder="1" applyAlignment="1">
      <alignment vertical="center" wrapText="1"/>
    </xf>
    <xf numFmtId="0" fontId="8" fillId="0" borderId="29" xfId="1" applyFont="1" applyBorder="1" applyAlignment="1">
      <alignment horizontal="center" vertical="center"/>
    </xf>
    <xf numFmtId="0" fontId="1" fillId="0" borderId="29" xfId="1" applyFont="1" applyBorder="1" applyAlignment="1">
      <alignment vertical="center" wrapText="1"/>
    </xf>
    <xf numFmtId="0" fontId="1" fillId="0" borderId="29" xfId="1" applyFont="1" applyBorder="1" applyAlignment="1">
      <alignment vertical="center"/>
    </xf>
    <xf numFmtId="0" fontId="8" fillId="4" borderId="6" xfId="1" applyFont="1" applyFill="1" applyBorder="1" applyAlignment="1">
      <alignment horizontal="center" vertical="center"/>
    </xf>
    <xf numFmtId="0" fontId="8" fillId="4" borderId="6" xfId="1" applyFont="1" applyFill="1" applyBorder="1" applyAlignment="1">
      <alignment horizontal="center" vertical="center" wrapText="1"/>
    </xf>
    <xf numFmtId="43" fontId="1" fillId="0" borderId="14" xfId="3" applyFont="1" applyFill="1" applyBorder="1" applyAlignment="1">
      <alignment vertical="center"/>
    </xf>
    <xf numFmtId="43" fontId="1" fillId="0" borderId="30" xfId="3" applyFont="1" applyFill="1" applyBorder="1" applyAlignment="1">
      <alignment vertical="center"/>
    </xf>
    <xf numFmtId="43" fontId="1" fillId="0" borderId="23" xfId="3" applyFont="1" applyBorder="1" applyAlignment="1">
      <alignment vertical="center"/>
    </xf>
    <xf numFmtId="0" fontId="1" fillId="3" borderId="27" xfId="1" applyFont="1" applyFill="1" applyBorder="1" applyAlignment="1">
      <alignment vertical="center"/>
    </xf>
    <xf numFmtId="0" fontId="8" fillId="3" borderId="27" xfId="1" applyFont="1" applyFill="1" applyBorder="1" applyAlignment="1">
      <alignment vertical="center" wrapText="1"/>
    </xf>
    <xf numFmtId="43" fontId="8" fillId="3" borderId="31" xfId="4" applyFont="1" applyFill="1" applyBorder="1" applyAlignment="1">
      <alignment horizontal="center" vertical="center"/>
    </xf>
    <xf numFmtId="0" fontId="1" fillId="0" borderId="32" xfId="1" applyFont="1" applyBorder="1" applyAlignment="1">
      <alignment vertical="center"/>
    </xf>
    <xf numFmtId="0" fontId="1" fillId="0" borderId="32" xfId="1" applyFont="1" applyBorder="1" applyAlignment="1">
      <alignment vertical="center" wrapText="1"/>
    </xf>
    <xf numFmtId="43" fontId="1" fillId="0" borderId="18" xfId="4" applyFont="1" applyFill="1" applyBorder="1" applyAlignment="1">
      <alignment vertical="center"/>
    </xf>
    <xf numFmtId="43" fontId="1" fillId="0" borderId="18" xfId="4" applyFont="1" applyBorder="1" applyAlignment="1">
      <alignment vertical="center"/>
    </xf>
    <xf numFmtId="43" fontId="1" fillId="3" borderId="14" xfId="4" applyFont="1" applyFill="1" applyBorder="1" applyAlignment="1">
      <alignment vertical="center"/>
    </xf>
    <xf numFmtId="43" fontId="1" fillId="3" borderId="33" xfId="4" applyFont="1" applyFill="1" applyBorder="1" applyAlignment="1">
      <alignment vertical="center"/>
    </xf>
    <xf numFmtId="43" fontId="1" fillId="3" borderId="34" xfId="4" applyFont="1" applyFill="1" applyBorder="1" applyAlignment="1">
      <alignment vertical="center"/>
    </xf>
    <xf numFmtId="43" fontId="1" fillId="3" borderId="35" xfId="4" applyFont="1" applyFill="1" applyBorder="1" applyAlignment="1">
      <alignment vertical="center"/>
    </xf>
    <xf numFmtId="43" fontId="1" fillId="0" borderId="14" xfId="4" applyFont="1" applyBorder="1" applyAlignment="1">
      <alignment vertical="center"/>
    </xf>
    <xf numFmtId="0" fontId="1" fillId="3" borderId="32" xfId="1" applyFont="1" applyFill="1" applyBorder="1" applyAlignment="1">
      <alignment vertical="center"/>
    </xf>
    <xf numFmtId="0" fontId="8" fillId="3" borderId="32" xfId="1" applyFont="1" applyFill="1" applyBorder="1" applyAlignment="1">
      <alignment vertical="center" wrapText="1"/>
    </xf>
    <xf numFmtId="0" fontId="1" fillId="0" borderId="0" xfId="1" applyFont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0" xfId="1" applyNumberFormat="1" applyFont="1" applyFill="1" applyBorder="1" applyAlignment="1">
      <alignment vertical="center"/>
    </xf>
    <xf numFmtId="0" fontId="1" fillId="0" borderId="0" xfId="2" applyFont="1" applyAlignment="1">
      <alignment vertical="center" wrapText="1"/>
    </xf>
    <xf numFmtId="1" fontId="2" fillId="0" borderId="0" xfId="5" applyNumberFormat="1" applyFont="1" applyAlignment="1" applyProtection="1">
      <alignment horizontal="right" vertical="center"/>
      <protection locked="0"/>
    </xf>
    <xf numFmtId="0" fontId="2" fillId="0" borderId="0" xfId="5" applyFont="1" applyAlignment="1">
      <alignment vertical="center"/>
    </xf>
  </cellXfs>
  <cellStyles count="6">
    <cellStyle name="Millares 2" xfId="3"/>
    <cellStyle name="Millares 3" xfId="4"/>
    <cellStyle name="Normal" xfId="0" builtinId="0"/>
    <cellStyle name="Normal 2" xfId="1"/>
    <cellStyle name="Normal_Hoja1" xfId="5"/>
    <cellStyle name="Normal_percepcione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104775</xdr:rowOff>
    </xdr:from>
    <xdr:to>
      <xdr:col>1</xdr:col>
      <xdr:colOff>466725</xdr:colOff>
      <xdr:row>2</xdr:row>
      <xdr:rowOff>666750</xdr:rowOff>
    </xdr:to>
    <xdr:pic>
      <xdr:nvPicPr>
        <xdr:cNvPr id="2" name="3 Imagen" descr="C:\Users\Luz\AppData\Local\Microsoft\Windows\Temporary Internet Files\Content.IE5\NBILI6SQ\CECYTE SONORA 1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9620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82"/>
  <sheetViews>
    <sheetView showGridLines="0" tabSelected="1" topLeftCell="A3" workbookViewId="0">
      <selection activeCell="K21" sqref="K21"/>
    </sheetView>
  </sheetViews>
  <sheetFormatPr baseColWidth="10" defaultColWidth="41.85546875" defaultRowHeight="12.75" x14ac:dyDescent="0.25"/>
  <cols>
    <col min="1" max="1" width="8.5703125" style="1" customWidth="1"/>
    <col min="2" max="2" width="34.5703125" style="1" customWidth="1"/>
    <col min="3" max="3" width="13.28515625" style="42" customWidth="1"/>
    <col min="4" max="4" width="15.42578125" style="42" customWidth="1"/>
    <col min="5" max="6" width="13.85546875" style="42" customWidth="1"/>
    <col min="7" max="7" width="14.42578125" style="42" customWidth="1"/>
    <col min="8" max="8" width="10" style="42" customWidth="1"/>
    <col min="9" max="34" width="15.85546875" style="1" customWidth="1"/>
    <col min="35" max="256" width="41.85546875" style="1"/>
    <col min="257" max="257" width="8.5703125" style="1" customWidth="1"/>
    <col min="258" max="258" width="34.5703125" style="1" customWidth="1"/>
    <col min="259" max="259" width="13.28515625" style="1" customWidth="1"/>
    <col min="260" max="260" width="15.42578125" style="1" customWidth="1"/>
    <col min="261" max="262" width="13.85546875" style="1" customWidth="1"/>
    <col min="263" max="263" width="12.28515625" style="1" customWidth="1"/>
    <col min="264" max="264" width="10" style="1" customWidth="1"/>
    <col min="265" max="290" width="15.85546875" style="1" customWidth="1"/>
    <col min="291" max="512" width="41.85546875" style="1"/>
    <col min="513" max="513" width="8.5703125" style="1" customWidth="1"/>
    <col min="514" max="514" width="34.5703125" style="1" customWidth="1"/>
    <col min="515" max="515" width="13.28515625" style="1" customWidth="1"/>
    <col min="516" max="516" width="15.42578125" style="1" customWidth="1"/>
    <col min="517" max="518" width="13.85546875" style="1" customWidth="1"/>
    <col min="519" max="519" width="12.28515625" style="1" customWidth="1"/>
    <col min="520" max="520" width="10" style="1" customWidth="1"/>
    <col min="521" max="546" width="15.85546875" style="1" customWidth="1"/>
    <col min="547" max="768" width="41.85546875" style="1"/>
    <col min="769" max="769" width="8.5703125" style="1" customWidth="1"/>
    <col min="770" max="770" width="34.5703125" style="1" customWidth="1"/>
    <col min="771" max="771" width="13.28515625" style="1" customWidth="1"/>
    <col min="772" max="772" width="15.42578125" style="1" customWidth="1"/>
    <col min="773" max="774" width="13.85546875" style="1" customWidth="1"/>
    <col min="775" max="775" width="12.28515625" style="1" customWidth="1"/>
    <col min="776" max="776" width="10" style="1" customWidth="1"/>
    <col min="777" max="802" width="15.85546875" style="1" customWidth="1"/>
    <col min="803" max="1024" width="41.85546875" style="1"/>
    <col min="1025" max="1025" width="8.5703125" style="1" customWidth="1"/>
    <col min="1026" max="1026" width="34.5703125" style="1" customWidth="1"/>
    <col min="1027" max="1027" width="13.28515625" style="1" customWidth="1"/>
    <col min="1028" max="1028" width="15.42578125" style="1" customWidth="1"/>
    <col min="1029" max="1030" width="13.85546875" style="1" customWidth="1"/>
    <col min="1031" max="1031" width="12.28515625" style="1" customWidth="1"/>
    <col min="1032" max="1032" width="10" style="1" customWidth="1"/>
    <col min="1033" max="1058" width="15.85546875" style="1" customWidth="1"/>
    <col min="1059" max="1280" width="41.85546875" style="1"/>
    <col min="1281" max="1281" width="8.5703125" style="1" customWidth="1"/>
    <col min="1282" max="1282" width="34.5703125" style="1" customWidth="1"/>
    <col min="1283" max="1283" width="13.28515625" style="1" customWidth="1"/>
    <col min="1284" max="1284" width="15.42578125" style="1" customWidth="1"/>
    <col min="1285" max="1286" width="13.85546875" style="1" customWidth="1"/>
    <col min="1287" max="1287" width="12.28515625" style="1" customWidth="1"/>
    <col min="1288" max="1288" width="10" style="1" customWidth="1"/>
    <col min="1289" max="1314" width="15.85546875" style="1" customWidth="1"/>
    <col min="1315" max="1536" width="41.85546875" style="1"/>
    <col min="1537" max="1537" width="8.5703125" style="1" customWidth="1"/>
    <col min="1538" max="1538" width="34.5703125" style="1" customWidth="1"/>
    <col min="1539" max="1539" width="13.28515625" style="1" customWidth="1"/>
    <col min="1540" max="1540" width="15.42578125" style="1" customWidth="1"/>
    <col min="1541" max="1542" width="13.85546875" style="1" customWidth="1"/>
    <col min="1543" max="1543" width="12.28515625" style="1" customWidth="1"/>
    <col min="1544" max="1544" width="10" style="1" customWidth="1"/>
    <col min="1545" max="1570" width="15.85546875" style="1" customWidth="1"/>
    <col min="1571" max="1792" width="41.85546875" style="1"/>
    <col min="1793" max="1793" width="8.5703125" style="1" customWidth="1"/>
    <col min="1794" max="1794" width="34.5703125" style="1" customWidth="1"/>
    <col min="1795" max="1795" width="13.28515625" style="1" customWidth="1"/>
    <col min="1796" max="1796" width="15.42578125" style="1" customWidth="1"/>
    <col min="1797" max="1798" width="13.85546875" style="1" customWidth="1"/>
    <col min="1799" max="1799" width="12.28515625" style="1" customWidth="1"/>
    <col min="1800" max="1800" width="10" style="1" customWidth="1"/>
    <col min="1801" max="1826" width="15.85546875" style="1" customWidth="1"/>
    <col min="1827" max="2048" width="41.85546875" style="1"/>
    <col min="2049" max="2049" width="8.5703125" style="1" customWidth="1"/>
    <col min="2050" max="2050" width="34.5703125" style="1" customWidth="1"/>
    <col min="2051" max="2051" width="13.28515625" style="1" customWidth="1"/>
    <col min="2052" max="2052" width="15.42578125" style="1" customWidth="1"/>
    <col min="2053" max="2054" width="13.85546875" style="1" customWidth="1"/>
    <col min="2055" max="2055" width="12.28515625" style="1" customWidth="1"/>
    <col min="2056" max="2056" width="10" style="1" customWidth="1"/>
    <col min="2057" max="2082" width="15.85546875" style="1" customWidth="1"/>
    <col min="2083" max="2304" width="41.85546875" style="1"/>
    <col min="2305" max="2305" width="8.5703125" style="1" customWidth="1"/>
    <col min="2306" max="2306" width="34.5703125" style="1" customWidth="1"/>
    <col min="2307" max="2307" width="13.28515625" style="1" customWidth="1"/>
    <col min="2308" max="2308" width="15.42578125" style="1" customWidth="1"/>
    <col min="2309" max="2310" width="13.85546875" style="1" customWidth="1"/>
    <col min="2311" max="2311" width="12.28515625" style="1" customWidth="1"/>
    <col min="2312" max="2312" width="10" style="1" customWidth="1"/>
    <col min="2313" max="2338" width="15.85546875" style="1" customWidth="1"/>
    <col min="2339" max="2560" width="41.85546875" style="1"/>
    <col min="2561" max="2561" width="8.5703125" style="1" customWidth="1"/>
    <col min="2562" max="2562" width="34.5703125" style="1" customWidth="1"/>
    <col min="2563" max="2563" width="13.28515625" style="1" customWidth="1"/>
    <col min="2564" max="2564" width="15.42578125" style="1" customWidth="1"/>
    <col min="2565" max="2566" width="13.85546875" style="1" customWidth="1"/>
    <col min="2567" max="2567" width="12.28515625" style="1" customWidth="1"/>
    <col min="2568" max="2568" width="10" style="1" customWidth="1"/>
    <col min="2569" max="2594" width="15.85546875" style="1" customWidth="1"/>
    <col min="2595" max="2816" width="41.85546875" style="1"/>
    <col min="2817" max="2817" width="8.5703125" style="1" customWidth="1"/>
    <col min="2818" max="2818" width="34.5703125" style="1" customWidth="1"/>
    <col min="2819" max="2819" width="13.28515625" style="1" customWidth="1"/>
    <col min="2820" max="2820" width="15.42578125" style="1" customWidth="1"/>
    <col min="2821" max="2822" width="13.85546875" style="1" customWidth="1"/>
    <col min="2823" max="2823" width="12.28515625" style="1" customWidth="1"/>
    <col min="2824" max="2824" width="10" style="1" customWidth="1"/>
    <col min="2825" max="2850" width="15.85546875" style="1" customWidth="1"/>
    <col min="2851" max="3072" width="41.85546875" style="1"/>
    <col min="3073" max="3073" width="8.5703125" style="1" customWidth="1"/>
    <col min="3074" max="3074" width="34.5703125" style="1" customWidth="1"/>
    <col min="3075" max="3075" width="13.28515625" style="1" customWidth="1"/>
    <col min="3076" max="3076" width="15.42578125" style="1" customWidth="1"/>
    <col min="3077" max="3078" width="13.85546875" style="1" customWidth="1"/>
    <col min="3079" max="3079" width="12.28515625" style="1" customWidth="1"/>
    <col min="3080" max="3080" width="10" style="1" customWidth="1"/>
    <col min="3081" max="3106" width="15.85546875" style="1" customWidth="1"/>
    <col min="3107" max="3328" width="41.85546875" style="1"/>
    <col min="3329" max="3329" width="8.5703125" style="1" customWidth="1"/>
    <col min="3330" max="3330" width="34.5703125" style="1" customWidth="1"/>
    <col min="3331" max="3331" width="13.28515625" style="1" customWidth="1"/>
    <col min="3332" max="3332" width="15.42578125" style="1" customWidth="1"/>
    <col min="3333" max="3334" width="13.85546875" style="1" customWidth="1"/>
    <col min="3335" max="3335" width="12.28515625" style="1" customWidth="1"/>
    <col min="3336" max="3336" width="10" style="1" customWidth="1"/>
    <col min="3337" max="3362" width="15.85546875" style="1" customWidth="1"/>
    <col min="3363" max="3584" width="41.85546875" style="1"/>
    <col min="3585" max="3585" width="8.5703125" style="1" customWidth="1"/>
    <col min="3586" max="3586" width="34.5703125" style="1" customWidth="1"/>
    <col min="3587" max="3587" width="13.28515625" style="1" customWidth="1"/>
    <col min="3588" max="3588" width="15.42578125" style="1" customWidth="1"/>
    <col min="3589" max="3590" width="13.85546875" style="1" customWidth="1"/>
    <col min="3591" max="3591" width="12.28515625" style="1" customWidth="1"/>
    <col min="3592" max="3592" width="10" style="1" customWidth="1"/>
    <col min="3593" max="3618" width="15.85546875" style="1" customWidth="1"/>
    <col min="3619" max="3840" width="41.85546875" style="1"/>
    <col min="3841" max="3841" width="8.5703125" style="1" customWidth="1"/>
    <col min="3842" max="3842" width="34.5703125" style="1" customWidth="1"/>
    <col min="3843" max="3843" width="13.28515625" style="1" customWidth="1"/>
    <col min="3844" max="3844" width="15.42578125" style="1" customWidth="1"/>
    <col min="3845" max="3846" width="13.85546875" style="1" customWidth="1"/>
    <col min="3847" max="3847" width="12.28515625" style="1" customWidth="1"/>
    <col min="3848" max="3848" width="10" style="1" customWidth="1"/>
    <col min="3849" max="3874" width="15.85546875" style="1" customWidth="1"/>
    <col min="3875" max="4096" width="41.85546875" style="1"/>
    <col min="4097" max="4097" width="8.5703125" style="1" customWidth="1"/>
    <col min="4098" max="4098" width="34.5703125" style="1" customWidth="1"/>
    <col min="4099" max="4099" width="13.28515625" style="1" customWidth="1"/>
    <col min="4100" max="4100" width="15.42578125" style="1" customWidth="1"/>
    <col min="4101" max="4102" width="13.85546875" style="1" customWidth="1"/>
    <col min="4103" max="4103" width="12.28515625" style="1" customWidth="1"/>
    <col min="4104" max="4104" width="10" style="1" customWidth="1"/>
    <col min="4105" max="4130" width="15.85546875" style="1" customWidth="1"/>
    <col min="4131" max="4352" width="41.85546875" style="1"/>
    <col min="4353" max="4353" width="8.5703125" style="1" customWidth="1"/>
    <col min="4354" max="4354" width="34.5703125" style="1" customWidth="1"/>
    <col min="4355" max="4355" width="13.28515625" style="1" customWidth="1"/>
    <col min="4356" max="4356" width="15.42578125" style="1" customWidth="1"/>
    <col min="4357" max="4358" width="13.85546875" style="1" customWidth="1"/>
    <col min="4359" max="4359" width="12.28515625" style="1" customWidth="1"/>
    <col min="4360" max="4360" width="10" style="1" customWidth="1"/>
    <col min="4361" max="4386" width="15.85546875" style="1" customWidth="1"/>
    <col min="4387" max="4608" width="41.85546875" style="1"/>
    <col min="4609" max="4609" width="8.5703125" style="1" customWidth="1"/>
    <col min="4610" max="4610" width="34.5703125" style="1" customWidth="1"/>
    <col min="4611" max="4611" width="13.28515625" style="1" customWidth="1"/>
    <col min="4612" max="4612" width="15.42578125" style="1" customWidth="1"/>
    <col min="4613" max="4614" width="13.85546875" style="1" customWidth="1"/>
    <col min="4615" max="4615" width="12.28515625" style="1" customWidth="1"/>
    <col min="4616" max="4616" width="10" style="1" customWidth="1"/>
    <col min="4617" max="4642" width="15.85546875" style="1" customWidth="1"/>
    <col min="4643" max="4864" width="41.85546875" style="1"/>
    <col min="4865" max="4865" width="8.5703125" style="1" customWidth="1"/>
    <col min="4866" max="4866" width="34.5703125" style="1" customWidth="1"/>
    <col min="4867" max="4867" width="13.28515625" style="1" customWidth="1"/>
    <col min="4868" max="4868" width="15.42578125" style="1" customWidth="1"/>
    <col min="4869" max="4870" width="13.85546875" style="1" customWidth="1"/>
    <col min="4871" max="4871" width="12.28515625" style="1" customWidth="1"/>
    <col min="4872" max="4872" width="10" style="1" customWidth="1"/>
    <col min="4873" max="4898" width="15.85546875" style="1" customWidth="1"/>
    <col min="4899" max="5120" width="41.85546875" style="1"/>
    <col min="5121" max="5121" width="8.5703125" style="1" customWidth="1"/>
    <col min="5122" max="5122" width="34.5703125" style="1" customWidth="1"/>
    <col min="5123" max="5123" width="13.28515625" style="1" customWidth="1"/>
    <col min="5124" max="5124" width="15.42578125" style="1" customWidth="1"/>
    <col min="5125" max="5126" width="13.85546875" style="1" customWidth="1"/>
    <col min="5127" max="5127" width="12.28515625" style="1" customWidth="1"/>
    <col min="5128" max="5128" width="10" style="1" customWidth="1"/>
    <col min="5129" max="5154" width="15.85546875" style="1" customWidth="1"/>
    <col min="5155" max="5376" width="41.85546875" style="1"/>
    <col min="5377" max="5377" width="8.5703125" style="1" customWidth="1"/>
    <col min="5378" max="5378" width="34.5703125" style="1" customWidth="1"/>
    <col min="5379" max="5379" width="13.28515625" style="1" customWidth="1"/>
    <col min="5380" max="5380" width="15.42578125" style="1" customWidth="1"/>
    <col min="5381" max="5382" width="13.85546875" style="1" customWidth="1"/>
    <col min="5383" max="5383" width="12.28515625" style="1" customWidth="1"/>
    <col min="5384" max="5384" width="10" style="1" customWidth="1"/>
    <col min="5385" max="5410" width="15.85546875" style="1" customWidth="1"/>
    <col min="5411" max="5632" width="41.85546875" style="1"/>
    <col min="5633" max="5633" width="8.5703125" style="1" customWidth="1"/>
    <col min="5634" max="5634" width="34.5703125" style="1" customWidth="1"/>
    <col min="5635" max="5635" width="13.28515625" style="1" customWidth="1"/>
    <col min="5636" max="5636" width="15.42578125" style="1" customWidth="1"/>
    <col min="5637" max="5638" width="13.85546875" style="1" customWidth="1"/>
    <col min="5639" max="5639" width="12.28515625" style="1" customWidth="1"/>
    <col min="5640" max="5640" width="10" style="1" customWidth="1"/>
    <col min="5641" max="5666" width="15.85546875" style="1" customWidth="1"/>
    <col min="5667" max="5888" width="41.85546875" style="1"/>
    <col min="5889" max="5889" width="8.5703125" style="1" customWidth="1"/>
    <col min="5890" max="5890" width="34.5703125" style="1" customWidth="1"/>
    <col min="5891" max="5891" width="13.28515625" style="1" customWidth="1"/>
    <col min="5892" max="5892" width="15.42578125" style="1" customWidth="1"/>
    <col min="5893" max="5894" width="13.85546875" style="1" customWidth="1"/>
    <col min="5895" max="5895" width="12.28515625" style="1" customWidth="1"/>
    <col min="5896" max="5896" width="10" style="1" customWidth="1"/>
    <col min="5897" max="5922" width="15.85546875" style="1" customWidth="1"/>
    <col min="5923" max="6144" width="41.85546875" style="1"/>
    <col min="6145" max="6145" width="8.5703125" style="1" customWidth="1"/>
    <col min="6146" max="6146" width="34.5703125" style="1" customWidth="1"/>
    <col min="6147" max="6147" width="13.28515625" style="1" customWidth="1"/>
    <col min="6148" max="6148" width="15.42578125" style="1" customWidth="1"/>
    <col min="6149" max="6150" width="13.85546875" style="1" customWidth="1"/>
    <col min="6151" max="6151" width="12.28515625" style="1" customWidth="1"/>
    <col min="6152" max="6152" width="10" style="1" customWidth="1"/>
    <col min="6153" max="6178" width="15.85546875" style="1" customWidth="1"/>
    <col min="6179" max="6400" width="41.85546875" style="1"/>
    <col min="6401" max="6401" width="8.5703125" style="1" customWidth="1"/>
    <col min="6402" max="6402" width="34.5703125" style="1" customWidth="1"/>
    <col min="6403" max="6403" width="13.28515625" style="1" customWidth="1"/>
    <col min="6404" max="6404" width="15.42578125" style="1" customWidth="1"/>
    <col min="6405" max="6406" width="13.85546875" style="1" customWidth="1"/>
    <col min="6407" max="6407" width="12.28515625" style="1" customWidth="1"/>
    <col min="6408" max="6408" width="10" style="1" customWidth="1"/>
    <col min="6409" max="6434" width="15.85546875" style="1" customWidth="1"/>
    <col min="6435" max="6656" width="41.85546875" style="1"/>
    <col min="6657" max="6657" width="8.5703125" style="1" customWidth="1"/>
    <col min="6658" max="6658" width="34.5703125" style="1" customWidth="1"/>
    <col min="6659" max="6659" width="13.28515625" style="1" customWidth="1"/>
    <col min="6660" max="6660" width="15.42578125" style="1" customWidth="1"/>
    <col min="6661" max="6662" width="13.85546875" style="1" customWidth="1"/>
    <col min="6663" max="6663" width="12.28515625" style="1" customWidth="1"/>
    <col min="6664" max="6664" width="10" style="1" customWidth="1"/>
    <col min="6665" max="6690" width="15.85546875" style="1" customWidth="1"/>
    <col min="6691" max="6912" width="41.85546875" style="1"/>
    <col min="6913" max="6913" width="8.5703125" style="1" customWidth="1"/>
    <col min="6914" max="6914" width="34.5703125" style="1" customWidth="1"/>
    <col min="6915" max="6915" width="13.28515625" style="1" customWidth="1"/>
    <col min="6916" max="6916" width="15.42578125" style="1" customWidth="1"/>
    <col min="6917" max="6918" width="13.85546875" style="1" customWidth="1"/>
    <col min="6919" max="6919" width="12.28515625" style="1" customWidth="1"/>
    <col min="6920" max="6920" width="10" style="1" customWidth="1"/>
    <col min="6921" max="6946" width="15.85546875" style="1" customWidth="1"/>
    <col min="6947" max="7168" width="41.85546875" style="1"/>
    <col min="7169" max="7169" width="8.5703125" style="1" customWidth="1"/>
    <col min="7170" max="7170" width="34.5703125" style="1" customWidth="1"/>
    <col min="7171" max="7171" width="13.28515625" style="1" customWidth="1"/>
    <col min="7172" max="7172" width="15.42578125" style="1" customWidth="1"/>
    <col min="7173" max="7174" width="13.85546875" style="1" customWidth="1"/>
    <col min="7175" max="7175" width="12.28515625" style="1" customWidth="1"/>
    <col min="7176" max="7176" width="10" style="1" customWidth="1"/>
    <col min="7177" max="7202" width="15.85546875" style="1" customWidth="1"/>
    <col min="7203" max="7424" width="41.85546875" style="1"/>
    <col min="7425" max="7425" width="8.5703125" style="1" customWidth="1"/>
    <col min="7426" max="7426" width="34.5703125" style="1" customWidth="1"/>
    <col min="7427" max="7427" width="13.28515625" style="1" customWidth="1"/>
    <col min="7428" max="7428" width="15.42578125" style="1" customWidth="1"/>
    <col min="7429" max="7430" width="13.85546875" style="1" customWidth="1"/>
    <col min="7431" max="7431" width="12.28515625" style="1" customWidth="1"/>
    <col min="7432" max="7432" width="10" style="1" customWidth="1"/>
    <col min="7433" max="7458" width="15.85546875" style="1" customWidth="1"/>
    <col min="7459" max="7680" width="41.85546875" style="1"/>
    <col min="7681" max="7681" width="8.5703125" style="1" customWidth="1"/>
    <col min="7682" max="7682" width="34.5703125" style="1" customWidth="1"/>
    <col min="7683" max="7683" width="13.28515625" style="1" customWidth="1"/>
    <col min="7684" max="7684" width="15.42578125" style="1" customWidth="1"/>
    <col min="7685" max="7686" width="13.85546875" style="1" customWidth="1"/>
    <col min="7687" max="7687" width="12.28515625" style="1" customWidth="1"/>
    <col min="7688" max="7688" width="10" style="1" customWidth="1"/>
    <col min="7689" max="7714" width="15.85546875" style="1" customWidth="1"/>
    <col min="7715" max="7936" width="41.85546875" style="1"/>
    <col min="7937" max="7937" width="8.5703125" style="1" customWidth="1"/>
    <col min="7938" max="7938" width="34.5703125" style="1" customWidth="1"/>
    <col min="7939" max="7939" width="13.28515625" style="1" customWidth="1"/>
    <col min="7940" max="7940" width="15.42578125" style="1" customWidth="1"/>
    <col min="7941" max="7942" width="13.85546875" style="1" customWidth="1"/>
    <col min="7943" max="7943" width="12.28515625" style="1" customWidth="1"/>
    <col min="7944" max="7944" width="10" style="1" customWidth="1"/>
    <col min="7945" max="7970" width="15.85546875" style="1" customWidth="1"/>
    <col min="7971" max="8192" width="41.85546875" style="1"/>
    <col min="8193" max="8193" width="8.5703125" style="1" customWidth="1"/>
    <col min="8194" max="8194" width="34.5703125" style="1" customWidth="1"/>
    <col min="8195" max="8195" width="13.28515625" style="1" customWidth="1"/>
    <col min="8196" max="8196" width="15.42578125" style="1" customWidth="1"/>
    <col min="8197" max="8198" width="13.85546875" style="1" customWidth="1"/>
    <col min="8199" max="8199" width="12.28515625" style="1" customWidth="1"/>
    <col min="8200" max="8200" width="10" style="1" customWidth="1"/>
    <col min="8201" max="8226" width="15.85546875" style="1" customWidth="1"/>
    <col min="8227" max="8448" width="41.85546875" style="1"/>
    <col min="8449" max="8449" width="8.5703125" style="1" customWidth="1"/>
    <col min="8450" max="8450" width="34.5703125" style="1" customWidth="1"/>
    <col min="8451" max="8451" width="13.28515625" style="1" customWidth="1"/>
    <col min="8452" max="8452" width="15.42578125" style="1" customWidth="1"/>
    <col min="8453" max="8454" width="13.85546875" style="1" customWidth="1"/>
    <col min="8455" max="8455" width="12.28515625" style="1" customWidth="1"/>
    <col min="8456" max="8456" width="10" style="1" customWidth="1"/>
    <col min="8457" max="8482" width="15.85546875" style="1" customWidth="1"/>
    <col min="8483" max="8704" width="41.85546875" style="1"/>
    <col min="8705" max="8705" width="8.5703125" style="1" customWidth="1"/>
    <col min="8706" max="8706" width="34.5703125" style="1" customWidth="1"/>
    <col min="8707" max="8707" width="13.28515625" style="1" customWidth="1"/>
    <col min="8708" max="8708" width="15.42578125" style="1" customWidth="1"/>
    <col min="8709" max="8710" width="13.85546875" style="1" customWidth="1"/>
    <col min="8711" max="8711" width="12.28515625" style="1" customWidth="1"/>
    <col min="8712" max="8712" width="10" style="1" customWidth="1"/>
    <col min="8713" max="8738" width="15.85546875" style="1" customWidth="1"/>
    <col min="8739" max="8960" width="41.85546875" style="1"/>
    <col min="8961" max="8961" width="8.5703125" style="1" customWidth="1"/>
    <col min="8962" max="8962" width="34.5703125" style="1" customWidth="1"/>
    <col min="8963" max="8963" width="13.28515625" style="1" customWidth="1"/>
    <col min="8964" max="8964" width="15.42578125" style="1" customWidth="1"/>
    <col min="8965" max="8966" width="13.85546875" style="1" customWidth="1"/>
    <col min="8967" max="8967" width="12.28515625" style="1" customWidth="1"/>
    <col min="8968" max="8968" width="10" style="1" customWidth="1"/>
    <col min="8969" max="8994" width="15.85546875" style="1" customWidth="1"/>
    <col min="8995" max="9216" width="41.85546875" style="1"/>
    <col min="9217" max="9217" width="8.5703125" style="1" customWidth="1"/>
    <col min="9218" max="9218" width="34.5703125" style="1" customWidth="1"/>
    <col min="9219" max="9219" width="13.28515625" style="1" customWidth="1"/>
    <col min="9220" max="9220" width="15.42578125" style="1" customWidth="1"/>
    <col min="9221" max="9222" width="13.85546875" style="1" customWidth="1"/>
    <col min="9223" max="9223" width="12.28515625" style="1" customWidth="1"/>
    <col min="9224" max="9224" width="10" style="1" customWidth="1"/>
    <col min="9225" max="9250" width="15.85546875" style="1" customWidth="1"/>
    <col min="9251" max="9472" width="41.85546875" style="1"/>
    <col min="9473" max="9473" width="8.5703125" style="1" customWidth="1"/>
    <col min="9474" max="9474" width="34.5703125" style="1" customWidth="1"/>
    <col min="9475" max="9475" width="13.28515625" style="1" customWidth="1"/>
    <col min="9476" max="9476" width="15.42578125" style="1" customWidth="1"/>
    <col min="9477" max="9478" width="13.85546875" style="1" customWidth="1"/>
    <col min="9479" max="9479" width="12.28515625" style="1" customWidth="1"/>
    <col min="9480" max="9480" width="10" style="1" customWidth="1"/>
    <col min="9481" max="9506" width="15.85546875" style="1" customWidth="1"/>
    <col min="9507" max="9728" width="41.85546875" style="1"/>
    <col min="9729" max="9729" width="8.5703125" style="1" customWidth="1"/>
    <col min="9730" max="9730" width="34.5703125" style="1" customWidth="1"/>
    <col min="9731" max="9731" width="13.28515625" style="1" customWidth="1"/>
    <col min="9732" max="9732" width="15.42578125" style="1" customWidth="1"/>
    <col min="9733" max="9734" width="13.85546875" style="1" customWidth="1"/>
    <col min="9735" max="9735" width="12.28515625" style="1" customWidth="1"/>
    <col min="9736" max="9736" width="10" style="1" customWidth="1"/>
    <col min="9737" max="9762" width="15.85546875" style="1" customWidth="1"/>
    <col min="9763" max="9984" width="41.85546875" style="1"/>
    <col min="9985" max="9985" width="8.5703125" style="1" customWidth="1"/>
    <col min="9986" max="9986" width="34.5703125" style="1" customWidth="1"/>
    <col min="9987" max="9987" width="13.28515625" style="1" customWidth="1"/>
    <col min="9988" max="9988" width="15.42578125" style="1" customWidth="1"/>
    <col min="9989" max="9990" width="13.85546875" style="1" customWidth="1"/>
    <col min="9991" max="9991" width="12.28515625" style="1" customWidth="1"/>
    <col min="9992" max="9992" width="10" style="1" customWidth="1"/>
    <col min="9993" max="10018" width="15.85546875" style="1" customWidth="1"/>
    <col min="10019" max="10240" width="41.85546875" style="1"/>
    <col min="10241" max="10241" width="8.5703125" style="1" customWidth="1"/>
    <col min="10242" max="10242" width="34.5703125" style="1" customWidth="1"/>
    <col min="10243" max="10243" width="13.28515625" style="1" customWidth="1"/>
    <col min="10244" max="10244" width="15.42578125" style="1" customWidth="1"/>
    <col min="10245" max="10246" width="13.85546875" style="1" customWidth="1"/>
    <col min="10247" max="10247" width="12.28515625" style="1" customWidth="1"/>
    <col min="10248" max="10248" width="10" style="1" customWidth="1"/>
    <col min="10249" max="10274" width="15.85546875" style="1" customWidth="1"/>
    <col min="10275" max="10496" width="41.85546875" style="1"/>
    <col min="10497" max="10497" width="8.5703125" style="1" customWidth="1"/>
    <col min="10498" max="10498" width="34.5703125" style="1" customWidth="1"/>
    <col min="10499" max="10499" width="13.28515625" style="1" customWidth="1"/>
    <col min="10500" max="10500" width="15.42578125" style="1" customWidth="1"/>
    <col min="10501" max="10502" width="13.85546875" style="1" customWidth="1"/>
    <col min="10503" max="10503" width="12.28515625" style="1" customWidth="1"/>
    <col min="10504" max="10504" width="10" style="1" customWidth="1"/>
    <col min="10505" max="10530" width="15.85546875" style="1" customWidth="1"/>
    <col min="10531" max="10752" width="41.85546875" style="1"/>
    <col min="10753" max="10753" width="8.5703125" style="1" customWidth="1"/>
    <col min="10754" max="10754" width="34.5703125" style="1" customWidth="1"/>
    <col min="10755" max="10755" width="13.28515625" style="1" customWidth="1"/>
    <col min="10756" max="10756" width="15.42578125" style="1" customWidth="1"/>
    <col min="10757" max="10758" width="13.85546875" style="1" customWidth="1"/>
    <col min="10759" max="10759" width="12.28515625" style="1" customWidth="1"/>
    <col min="10760" max="10760" width="10" style="1" customWidth="1"/>
    <col min="10761" max="10786" width="15.85546875" style="1" customWidth="1"/>
    <col min="10787" max="11008" width="41.85546875" style="1"/>
    <col min="11009" max="11009" width="8.5703125" style="1" customWidth="1"/>
    <col min="11010" max="11010" width="34.5703125" style="1" customWidth="1"/>
    <col min="11011" max="11011" width="13.28515625" style="1" customWidth="1"/>
    <col min="11012" max="11012" width="15.42578125" style="1" customWidth="1"/>
    <col min="11013" max="11014" width="13.85546875" style="1" customWidth="1"/>
    <col min="11015" max="11015" width="12.28515625" style="1" customWidth="1"/>
    <col min="11016" max="11016" width="10" style="1" customWidth="1"/>
    <col min="11017" max="11042" width="15.85546875" style="1" customWidth="1"/>
    <col min="11043" max="11264" width="41.85546875" style="1"/>
    <col min="11265" max="11265" width="8.5703125" style="1" customWidth="1"/>
    <col min="11266" max="11266" width="34.5703125" style="1" customWidth="1"/>
    <col min="11267" max="11267" width="13.28515625" style="1" customWidth="1"/>
    <col min="11268" max="11268" width="15.42578125" style="1" customWidth="1"/>
    <col min="11269" max="11270" width="13.85546875" style="1" customWidth="1"/>
    <col min="11271" max="11271" width="12.28515625" style="1" customWidth="1"/>
    <col min="11272" max="11272" width="10" style="1" customWidth="1"/>
    <col min="11273" max="11298" width="15.85546875" style="1" customWidth="1"/>
    <col min="11299" max="11520" width="41.85546875" style="1"/>
    <col min="11521" max="11521" width="8.5703125" style="1" customWidth="1"/>
    <col min="11522" max="11522" width="34.5703125" style="1" customWidth="1"/>
    <col min="11523" max="11523" width="13.28515625" style="1" customWidth="1"/>
    <col min="11524" max="11524" width="15.42578125" style="1" customWidth="1"/>
    <col min="11525" max="11526" width="13.85546875" style="1" customWidth="1"/>
    <col min="11527" max="11527" width="12.28515625" style="1" customWidth="1"/>
    <col min="11528" max="11528" width="10" style="1" customWidth="1"/>
    <col min="11529" max="11554" width="15.85546875" style="1" customWidth="1"/>
    <col min="11555" max="11776" width="41.85546875" style="1"/>
    <col min="11777" max="11777" width="8.5703125" style="1" customWidth="1"/>
    <col min="11778" max="11778" width="34.5703125" style="1" customWidth="1"/>
    <col min="11779" max="11779" width="13.28515625" style="1" customWidth="1"/>
    <col min="11780" max="11780" width="15.42578125" style="1" customWidth="1"/>
    <col min="11781" max="11782" width="13.85546875" style="1" customWidth="1"/>
    <col min="11783" max="11783" width="12.28515625" style="1" customWidth="1"/>
    <col min="11784" max="11784" width="10" style="1" customWidth="1"/>
    <col min="11785" max="11810" width="15.85546875" style="1" customWidth="1"/>
    <col min="11811" max="12032" width="41.85546875" style="1"/>
    <col min="12033" max="12033" width="8.5703125" style="1" customWidth="1"/>
    <col min="12034" max="12034" width="34.5703125" style="1" customWidth="1"/>
    <col min="12035" max="12035" width="13.28515625" style="1" customWidth="1"/>
    <col min="12036" max="12036" width="15.42578125" style="1" customWidth="1"/>
    <col min="12037" max="12038" width="13.85546875" style="1" customWidth="1"/>
    <col min="12039" max="12039" width="12.28515625" style="1" customWidth="1"/>
    <col min="12040" max="12040" width="10" style="1" customWidth="1"/>
    <col min="12041" max="12066" width="15.85546875" style="1" customWidth="1"/>
    <col min="12067" max="12288" width="41.85546875" style="1"/>
    <col min="12289" max="12289" width="8.5703125" style="1" customWidth="1"/>
    <col min="12290" max="12290" width="34.5703125" style="1" customWidth="1"/>
    <col min="12291" max="12291" width="13.28515625" style="1" customWidth="1"/>
    <col min="12292" max="12292" width="15.42578125" style="1" customWidth="1"/>
    <col min="12293" max="12294" width="13.85546875" style="1" customWidth="1"/>
    <col min="12295" max="12295" width="12.28515625" style="1" customWidth="1"/>
    <col min="12296" max="12296" width="10" style="1" customWidth="1"/>
    <col min="12297" max="12322" width="15.85546875" style="1" customWidth="1"/>
    <col min="12323" max="12544" width="41.85546875" style="1"/>
    <col min="12545" max="12545" width="8.5703125" style="1" customWidth="1"/>
    <col min="12546" max="12546" width="34.5703125" style="1" customWidth="1"/>
    <col min="12547" max="12547" width="13.28515625" style="1" customWidth="1"/>
    <col min="12548" max="12548" width="15.42578125" style="1" customWidth="1"/>
    <col min="12549" max="12550" width="13.85546875" style="1" customWidth="1"/>
    <col min="12551" max="12551" width="12.28515625" style="1" customWidth="1"/>
    <col min="12552" max="12552" width="10" style="1" customWidth="1"/>
    <col min="12553" max="12578" width="15.85546875" style="1" customWidth="1"/>
    <col min="12579" max="12800" width="41.85546875" style="1"/>
    <col min="12801" max="12801" width="8.5703125" style="1" customWidth="1"/>
    <col min="12802" max="12802" width="34.5703125" style="1" customWidth="1"/>
    <col min="12803" max="12803" width="13.28515625" style="1" customWidth="1"/>
    <col min="12804" max="12804" width="15.42578125" style="1" customWidth="1"/>
    <col min="12805" max="12806" width="13.85546875" style="1" customWidth="1"/>
    <col min="12807" max="12807" width="12.28515625" style="1" customWidth="1"/>
    <col min="12808" max="12808" width="10" style="1" customWidth="1"/>
    <col min="12809" max="12834" width="15.85546875" style="1" customWidth="1"/>
    <col min="12835" max="13056" width="41.85546875" style="1"/>
    <col min="13057" max="13057" width="8.5703125" style="1" customWidth="1"/>
    <col min="13058" max="13058" width="34.5703125" style="1" customWidth="1"/>
    <col min="13059" max="13059" width="13.28515625" style="1" customWidth="1"/>
    <col min="13060" max="13060" width="15.42578125" style="1" customWidth="1"/>
    <col min="13061" max="13062" width="13.85546875" style="1" customWidth="1"/>
    <col min="13063" max="13063" width="12.28515625" style="1" customWidth="1"/>
    <col min="13064" max="13064" width="10" style="1" customWidth="1"/>
    <col min="13065" max="13090" width="15.85546875" style="1" customWidth="1"/>
    <col min="13091" max="13312" width="41.85546875" style="1"/>
    <col min="13313" max="13313" width="8.5703125" style="1" customWidth="1"/>
    <col min="13314" max="13314" width="34.5703125" style="1" customWidth="1"/>
    <col min="13315" max="13315" width="13.28515625" style="1" customWidth="1"/>
    <col min="13316" max="13316" width="15.42578125" style="1" customWidth="1"/>
    <col min="13317" max="13318" width="13.85546875" style="1" customWidth="1"/>
    <col min="13319" max="13319" width="12.28515625" style="1" customWidth="1"/>
    <col min="13320" max="13320" width="10" style="1" customWidth="1"/>
    <col min="13321" max="13346" width="15.85546875" style="1" customWidth="1"/>
    <col min="13347" max="13568" width="41.85546875" style="1"/>
    <col min="13569" max="13569" width="8.5703125" style="1" customWidth="1"/>
    <col min="13570" max="13570" width="34.5703125" style="1" customWidth="1"/>
    <col min="13571" max="13571" width="13.28515625" style="1" customWidth="1"/>
    <col min="13572" max="13572" width="15.42578125" style="1" customWidth="1"/>
    <col min="13573" max="13574" width="13.85546875" style="1" customWidth="1"/>
    <col min="13575" max="13575" width="12.28515625" style="1" customWidth="1"/>
    <col min="13576" max="13576" width="10" style="1" customWidth="1"/>
    <col min="13577" max="13602" width="15.85546875" style="1" customWidth="1"/>
    <col min="13603" max="13824" width="41.85546875" style="1"/>
    <col min="13825" max="13825" width="8.5703125" style="1" customWidth="1"/>
    <col min="13826" max="13826" width="34.5703125" style="1" customWidth="1"/>
    <col min="13827" max="13827" width="13.28515625" style="1" customWidth="1"/>
    <col min="13828" max="13828" width="15.42578125" style="1" customWidth="1"/>
    <col min="13829" max="13830" width="13.85546875" style="1" customWidth="1"/>
    <col min="13831" max="13831" width="12.28515625" style="1" customWidth="1"/>
    <col min="13832" max="13832" width="10" style="1" customWidth="1"/>
    <col min="13833" max="13858" width="15.85546875" style="1" customWidth="1"/>
    <col min="13859" max="14080" width="41.85546875" style="1"/>
    <col min="14081" max="14081" width="8.5703125" style="1" customWidth="1"/>
    <col min="14082" max="14082" width="34.5703125" style="1" customWidth="1"/>
    <col min="14083" max="14083" width="13.28515625" style="1" customWidth="1"/>
    <col min="14084" max="14084" width="15.42578125" style="1" customWidth="1"/>
    <col min="14085" max="14086" width="13.85546875" style="1" customWidth="1"/>
    <col min="14087" max="14087" width="12.28515625" style="1" customWidth="1"/>
    <col min="14088" max="14088" width="10" style="1" customWidth="1"/>
    <col min="14089" max="14114" width="15.85546875" style="1" customWidth="1"/>
    <col min="14115" max="14336" width="41.85546875" style="1"/>
    <col min="14337" max="14337" width="8.5703125" style="1" customWidth="1"/>
    <col min="14338" max="14338" width="34.5703125" style="1" customWidth="1"/>
    <col min="14339" max="14339" width="13.28515625" style="1" customWidth="1"/>
    <col min="14340" max="14340" width="15.42578125" style="1" customWidth="1"/>
    <col min="14341" max="14342" width="13.85546875" style="1" customWidth="1"/>
    <col min="14343" max="14343" width="12.28515625" style="1" customWidth="1"/>
    <col min="14344" max="14344" width="10" style="1" customWidth="1"/>
    <col min="14345" max="14370" width="15.85546875" style="1" customWidth="1"/>
    <col min="14371" max="14592" width="41.85546875" style="1"/>
    <col min="14593" max="14593" width="8.5703125" style="1" customWidth="1"/>
    <col min="14594" max="14594" width="34.5703125" style="1" customWidth="1"/>
    <col min="14595" max="14595" width="13.28515625" style="1" customWidth="1"/>
    <col min="14596" max="14596" width="15.42578125" style="1" customWidth="1"/>
    <col min="14597" max="14598" width="13.85546875" style="1" customWidth="1"/>
    <col min="14599" max="14599" width="12.28515625" style="1" customWidth="1"/>
    <col min="14600" max="14600" width="10" style="1" customWidth="1"/>
    <col min="14601" max="14626" width="15.85546875" style="1" customWidth="1"/>
    <col min="14627" max="14848" width="41.85546875" style="1"/>
    <col min="14849" max="14849" width="8.5703125" style="1" customWidth="1"/>
    <col min="14850" max="14850" width="34.5703125" style="1" customWidth="1"/>
    <col min="14851" max="14851" width="13.28515625" style="1" customWidth="1"/>
    <col min="14852" max="14852" width="15.42578125" style="1" customWidth="1"/>
    <col min="14853" max="14854" width="13.85546875" style="1" customWidth="1"/>
    <col min="14855" max="14855" width="12.28515625" style="1" customWidth="1"/>
    <col min="14856" max="14856" width="10" style="1" customWidth="1"/>
    <col min="14857" max="14882" width="15.85546875" style="1" customWidth="1"/>
    <col min="14883" max="15104" width="41.85546875" style="1"/>
    <col min="15105" max="15105" width="8.5703125" style="1" customWidth="1"/>
    <col min="15106" max="15106" width="34.5703125" style="1" customWidth="1"/>
    <col min="15107" max="15107" width="13.28515625" style="1" customWidth="1"/>
    <col min="15108" max="15108" width="15.42578125" style="1" customWidth="1"/>
    <col min="15109" max="15110" width="13.85546875" style="1" customWidth="1"/>
    <col min="15111" max="15111" width="12.28515625" style="1" customWidth="1"/>
    <col min="15112" max="15112" width="10" style="1" customWidth="1"/>
    <col min="15113" max="15138" width="15.85546875" style="1" customWidth="1"/>
    <col min="15139" max="15360" width="41.85546875" style="1"/>
    <col min="15361" max="15361" width="8.5703125" style="1" customWidth="1"/>
    <col min="15362" max="15362" width="34.5703125" style="1" customWidth="1"/>
    <col min="15363" max="15363" width="13.28515625" style="1" customWidth="1"/>
    <col min="15364" max="15364" width="15.42578125" style="1" customWidth="1"/>
    <col min="15365" max="15366" width="13.85546875" style="1" customWidth="1"/>
    <col min="15367" max="15367" width="12.28515625" style="1" customWidth="1"/>
    <col min="15368" max="15368" width="10" style="1" customWidth="1"/>
    <col min="15369" max="15394" width="15.85546875" style="1" customWidth="1"/>
    <col min="15395" max="15616" width="41.85546875" style="1"/>
    <col min="15617" max="15617" width="8.5703125" style="1" customWidth="1"/>
    <col min="15618" max="15618" width="34.5703125" style="1" customWidth="1"/>
    <col min="15619" max="15619" width="13.28515625" style="1" customWidth="1"/>
    <col min="15620" max="15620" width="15.42578125" style="1" customWidth="1"/>
    <col min="15621" max="15622" width="13.85546875" style="1" customWidth="1"/>
    <col min="15623" max="15623" width="12.28515625" style="1" customWidth="1"/>
    <col min="15624" max="15624" width="10" style="1" customWidth="1"/>
    <col min="15625" max="15650" width="15.85546875" style="1" customWidth="1"/>
    <col min="15651" max="15872" width="41.85546875" style="1"/>
    <col min="15873" max="15873" width="8.5703125" style="1" customWidth="1"/>
    <col min="15874" max="15874" width="34.5703125" style="1" customWidth="1"/>
    <col min="15875" max="15875" width="13.28515625" style="1" customWidth="1"/>
    <col min="15876" max="15876" width="15.42578125" style="1" customWidth="1"/>
    <col min="15877" max="15878" width="13.85546875" style="1" customWidth="1"/>
    <col min="15879" max="15879" width="12.28515625" style="1" customWidth="1"/>
    <col min="15880" max="15880" width="10" style="1" customWidth="1"/>
    <col min="15881" max="15906" width="15.85546875" style="1" customWidth="1"/>
    <col min="15907" max="16128" width="41.85546875" style="1"/>
    <col min="16129" max="16129" width="8.5703125" style="1" customWidth="1"/>
    <col min="16130" max="16130" width="34.5703125" style="1" customWidth="1"/>
    <col min="16131" max="16131" width="13.28515625" style="1" customWidth="1"/>
    <col min="16132" max="16132" width="15.42578125" style="1" customWidth="1"/>
    <col min="16133" max="16134" width="13.85546875" style="1" customWidth="1"/>
    <col min="16135" max="16135" width="12.28515625" style="1" customWidth="1"/>
    <col min="16136" max="16136" width="10" style="1" customWidth="1"/>
    <col min="16137" max="16162" width="15.85546875" style="1" customWidth="1"/>
    <col min="16163" max="16384" width="41.85546875" style="1"/>
  </cols>
  <sheetData>
    <row r="1" spans="1:10" ht="12.75" hidden="1" customHeight="1" x14ac:dyDescent="0.25">
      <c r="C1" s="1"/>
      <c r="D1" s="1"/>
      <c r="E1" s="1"/>
      <c r="F1" s="1"/>
      <c r="G1" s="1"/>
      <c r="H1" s="1"/>
    </row>
    <row r="2" spans="1:10" ht="12.75" hidden="1" customHeight="1" x14ac:dyDescent="0.25">
      <c r="C2" s="1"/>
      <c r="D2" s="1"/>
      <c r="E2" s="1"/>
      <c r="F2" s="1"/>
      <c r="G2" s="1"/>
      <c r="H2" s="1"/>
    </row>
    <row r="3" spans="1:10" ht="54" customHeight="1" x14ac:dyDescent="0.25">
      <c r="A3" s="2" t="s">
        <v>90</v>
      </c>
      <c r="B3" s="2"/>
      <c r="C3" s="2"/>
      <c r="D3" s="2"/>
      <c r="E3" s="2"/>
      <c r="F3" s="2"/>
      <c r="G3" s="2"/>
      <c r="H3" s="2"/>
      <c r="J3" s="3"/>
    </row>
    <row r="4" spans="1:10" ht="21" customHeight="1" thickBot="1" x14ac:dyDescent="0.3">
      <c r="A4" s="4" t="s">
        <v>0</v>
      </c>
      <c r="B4" s="4"/>
      <c r="C4" s="1"/>
      <c r="D4" s="1"/>
      <c r="E4" s="1"/>
      <c r="F4" s="1"/>
      <c r="G4" s="1"/>
      <c r="H4" s="1"/>
    </row>
    <row r="5" spans="1:10" ht="12.75" customHeight="1" x14ac:dyDescent="0.25">
      <c r="A5" s="5" t="s">
        <v>1</v>
      </c>
      <c r="B5" s="6" t="s">
        <v>2</v>
      </c>
      <c r="C5" s="5" t="s">
        <v>3</v>
      </c>
      <c r="D5" s="7" t="s">
        <v>4</v>
      </c>
      <c r="E5" s="7" t="s">
        <v>5</v>
      </c>
      <c r="F5" s="5" t="s">
        <v>3</v>
      </c>
      <c r="G5" s="7" t="s">
        <v>4</v>
      </c>
      <c r="H5" s="7" t="s">
        <v>5</v>
      </c>
    </row>
    <row r="6" spans="1:10" ht="13.5" thickBot="1" x14ac:dyDescent="0.3">
      <c r="A6" s="8"/>
      <c r="B6" s="9"/>
      <c r="C6" s="10" t="s">
        <v>6</v>
      </c>
      <c r="D6" s="10" t="s">
        <v>6</v>
      </c>
      <c r="E6" s="11" t="s">
        <v>7</v>
      </c>
      <c r="F6" s="10" t="s">
        <v>8</v>
      </c>
      <c r="G6" s="12" t="s">
        <v>8</v>
      </c>
      <c r="H6" s="11" t="s">
        <v>7</v>
      </c>
    </row>
    <row r="7" spans="1:10" ht="16.5" customHeight="1" x14ac:dyDescent="0.2">
      <c r="A7" s="13">
        <v>13</v>
      </c>
      <c r="B7" s="14" t="s">
        <v>9</v>
      </c>
      <c r="C7" s="15">
        <v>41744.36</v>
      </c>
      <c r="D7" s="15">
        <v>32696.2</v>
      </c>
      <c r="E7" s="16">
        <f>SUM(C7:D7)</f>
        <v>74440.56</v>
      </c>
      <c r="F7" s="15">
        <v>0</v>
      </c>
      <c r="G7" s="15">
        <v>0</v>
      </c>
      <c r="H7" s="17">
        <f>SUM(F7:G7)</f>
        <v>0</v>
      </c>
    </row>
    <row r="8" spans="1:10" ht="16.5" customHeight="1" x14ac:dyDescent="0.2">
      <c r="A8" s="18">
        <v>12</v>
      </c>
      <c r="B8" s="19" t="s">
        <v>10</v>
      </c>
      <c r="C8" s="20">
        <v>31442.47</v>
      </c>
      <c r="D8" s="20">
        <v>21493.040000000001</v>
      </c>
      <c r="E8" s="21">
        <f>SUM(C8:D8)</f>
        <v>52935.51</v>
      </c>
      <c r="F8" s="20">
        <v>0</v>
      </c>
      <c r="G8" s="20">
        <v>0</v>
      </c>
      <c r="H8" s="22">
        <f>SUM(F8:G8)</f>
        <v>0</v>
      </c>
    </row>
    <row r="9" spans="1:10" ht="16.5" customHeight="1" x14ac:dyDescent="0.2">
      <c r="A9" s="18">
        <v>12</v>
      </c>
      <c r="B9" s="19" t="s">
        <v>11</v>
      </c>
      <c r="C9" s="20">
        <v>31442.47</v>
      </c>
      <c r="D9" s="20">
        <v>21493.040000000001</v>
      </c>
      <c r="E9" s="21">
        <f t="shared" ref="E9:E17" si="0">SUM(C9:D9)</f>
        <v>52935.51</v>
      </c>
      <c r="F9" s="20">
        <v>0</v>
      </c>
      <c r="G9" s="20">
        <v>0</v>
      </c>
      <c r="H9" s="22">
        <f t="shared" ref="H9:H17" si="1">SUM(F9:G9)</f>
        <v>0</v>
      </c>
    </row>
    <row r="10" spans="1:10" ht="16.5" customHeight="1" x14ac:dyDescent="0.2">
      <c r="A10" s="18">
        <v>12</v>
      </c>
      <c r="B10" s="19" t="s">
        <v>12</v>
      </c>
      <c r="C10" s="20">
        <v>31442.47</v>
      </c>
      <c r="D10" s="20">
        <v>21493.040000000001</v>
      </c>
      <c r="E10" s="21">
        <f t="shared" si="0"/>
        <v>52935.51</v>
      </c>
      <c r="F10" s="20">
        <v>0</v>
      </c>
      <c r="G10" s="20">
        <v>0</v>
      </c>
      <c r="H10" s="22">
        <f t="shared" si="1"/>
        <v>0</v>
      </c>
    </row>
    <row r="11" spans="1:10" ht="16.5" customHeight="1" x14ac:dyDescent="0.2">
      <c r="A11" s="18">
        <v>11</v>
      </c>
      <c r="B11" s="19" t="s">
        <v>13</v>
      </c>
      <c r="C11" s="20">
        <v>28762.48</v>
      </c>
      <c r="D11" s="20">
        <v>10794.49</v>
      </c>
      <c r="E11" s="21">
        <f t="shared" si="0"/>
        <v>39556.97</v>
      </c>
      <c r="F11" s="20">
        <v>0</v>
      </c>
      <c r="G11" s="20">
        <v>0</v>
      </c>
      <c r="H11" s="22">
        <f t="shared" si="1"/>
        <v>0</v>
      </c>
    </row>
    <row r="12" spans="1:10" ht="16.5" customHeight="1" x14ac:dyDescent="0.2">
      <c r="A12" s="18">
        <v>11</v>
      </c>
      <c r="B12" s="19" t="s">
        <v>14</v>
      </c>
      <c r="C12" s="20">
        <v>32554.61</v>
      </c>
      <c r="D12" s="20">
        <v>6671.87</v>
      </c>
      <c r="E12" s="21">
        <f t="shared" si="0"/>
        <v>39226.480000000003</v>
      </c>
      <c r="F12" s="20">
        <v>39686.97</v>
      </c>
      <c r="G12" s="20">
        <v>3559.91</v>
      </c>
      <c r="H12" s="22">
        <f t="shared" si="1"/>
        <v>43246.880000000005</v>
      </c>
    </row>
    <row r="13" spans="1:10" ht="16.5" customHeight="1" x14ac:dyDescent="0.2">
      <c r="A13" s="18">
        <v>11</v>
      </c>
      <c r="B13" s="19" t="s">
        <v>15</v>
      </c>
      <c r="C13" s="20">
        <v>26977.46</v>
      </c>
      <c r="D13" s="20">
        <v>6240.2</v>
      </c>
      <c r="E13" s="21">
        <f t="shared" si="0"/>
        <v>33217.659999999996</v>
      </c>
      <c r="F13" s="20">
        <v>35267.65</v>
      </c>
      <c r="G13" s="20">
        <v>3559.91</v>
      </c>
      <c r="H13" s="22">
        <f t="shared" si="1"/>
        <v>38827.56</v>
      </c>
    </row>
    <row r="14" spans="1:10" x14ac:dyDescent="0.2">
      <c r="A14" s="18">
        <v>11</v>
      </c>
      <c r="B14" s="19" t="s">
        <v>16</v>
      </c>
      <c r="C14" s="20">
        <v>25855.49</v>
      </c>
      <c r="D14" s="20">
        <v>5004.74</v>
      </c>
      <c r="E14" s="21">
        <f t="shared" si="0"/>
        <v>30860.230000000003</v>
      </c>
      <c r="F14" s="20">
        <v>35267.64</v>
      </c>
      <c r="G14" s="20">
        <v>2224.8000000000002</v>
      </c>
      <c r="H14" s="22">
        <f t="shared" si="1"/>
        <v>37492.44</v>
      </c>
    </row>
    <row r="15" spans="1:10" ht="16.5" customHeight="1" x14ac:dyDescent="0.2">
      <c r="A15" s="18">
        <v>10</v>
      </c>
      <c r="B15" s="19" t="s">
        <v>17</v>
      </c>
      <c r="C15" s="20">
        <v>27530.03</v>
      </c>
      <c r="D15" s="20">
        <v>0</v>
      </c>
      <c r="E15" s="21">
        <f t="shared" si="0"/>
        <v>27530.03</v>
      </c>
      <c r="F15" s="20">
        <v>36428.769999999997</v>
      </c>
      <c r="G15" s="20">
        <v>0</v>
      </c>
      <c r="H15" s="22">
        <f t="shared" si="1"/>
        <v>36428.769999999997</v>
      </c>
    </row>
    <row r="16" spans="1:10" ht="16.5" customHeight="1" x14ac:dyDescent="0.2">
      <c r="A16" s="18">
        <v>10</v>
      </c>
      <c r="B16" s="19" t="s">
        <v>18</v>
      </c>
      <c r="C16" s="20">
        <v>26086.83</v>
      </c>
      <c r="D16" s="20">
        <v>0</v>
      </c>
      <c r="E16" s="21">
        <f t="shared" si="0"/>
        <v>26086.83</v>
      </c>
      <c r="F16" s="20">
        <v>30066.35</v>
      </c>
      <c r="G16" s="20">
        <v>0</v>
      </c>
      <c r="H16" s="22">
        <f t="shared" si="1"/>
        <v>30066.35</v>
      </c>
    </row>
    <row r="17" spans="1:10" s="24" customFormat="1" ht="16.5" customHeight="1" x14ac:dyDescent="0.2">
      <c r="A17" s="18">
        <v>10</v>
      </c>
      <c r="B17" s="23" t="s">
        <v>19</v>
      </c>
      <c r="C17" s="20">
        <v>21408.33</v>
      </c>
      <c r="D17" s="20">
        <v>0</v>
      </c>
      <c r="E17" s="21">
        <f t="shared" si="0"/>
        <v>21408.33</v>
      </c>
      <c r="F17" s="20">
        <v>0</v>
      </c>
      <c r="G17" s="20">
        <v>0</v>
      </c>
      <c r="H17" s="22">
        <f t="shared" si="1"/>
        <v>0</v>
      </c>
    </row>
    <row r="18" spans="1:10" ht="16.5" customHeight="1" x14ac:dyDescent="0.25">
      <c r="A18" s="18">
        <v>9</v>
      </c>
      <c r="B18" s="19" t="s">
        <v>20</v>
      </c>
      <c r="C18" s="25">
        <v>20641.014580999999</v>
      </c>
      <c r="D18" s="25">
        <v>8397.8512420000006</v>
      </c>
      <c r="E18" s="21">
        <v>29038.865823</v>
      </c>
      <c r="F18" s="25">
        <v>0</v>
      </c>
      <c r="G18" s="25">
        <v>0</v>
      </c>
      <c r="H18" s="22">
        <v>0</v>
      </c>
      <c r="J18" s="24"/>
    </row>
    <row r="19" spans="1:10" ht="16.5" customHeight="1" x14ac:dyDescent="0.25">
      <c r="A19" s="18">
        <v>9</v>
      </c>
      <c r="B19" s="19" t="s">
        <v>21</v>
      </c>
      <c r="C19" s="25">
        <v>20641.014580999999</v>
      </c>
      <c r="D19" s="25">
        <v>0</v>
      </c>
      <c r="E19" s="21">
        <v>20641.014580999999</v>
      </c>
      <c r="F19" s="25">
        <v>0</v>
      </c>
      <c r="G19" s="25">
        <v>0</v>
      </c>
      <c r="H19" s="22">
        <v>0</v>
      </c>
      <c r="J19" s="24"/>
    </row>
    <row r="20" spans="1:10" ht="16.5" customHeight="1" x14ac:dyDescent="0.25">
      <c r="A20" s="18">
        <v>9</v>
      </c>
      <c r="B20" s="19" t="s">
        <v>22</v>
      </c>
      <c r="C20" s="25">
        <v>18351.288687599998</v>
      </c>
      <c r="D20" s="25">
        <v>1911.0795396000003</v>
      </c>
      <c r="E20" s="21">
        <v>20262.368227199997</v>
      </c>
      <c r="F20" s="25">
        <v>0</v>
      </c>
      <c r="G20" s="25">
        <v>0</v>
      </c>
      <c r="H20" s="22">
        <v>0</v>
      </c>
    </row>
    <row r="21" spans="1:10" ht="16.5" customHeight="1" x14ac:dyDescent="0.2">
      <c r="A21" s="18">
        <v>9</v>
      </c>
      <c r="B21" s="19" t="s">
        <v>23</v>
      </c>
      <c r="C21" s="20">
        <v>18547.28</v>
      </c>
      <c r="D21" s="20">
        <v>3359.94</v>
      </c>
      <c r="E21" s="21">
        <f>SUM(C21:D21)</f>
        <v>21907.219999999998</v>
      </c>
      <c r="F21" s="20">
        <v>22944.89</v>
      </c>
      <c r="G21" s="20">
        <v>3559.91</v>
      </c>
      <c r="H21" s="22">
        <f>SUM(F21:G21)</f>
        <v>26504.799999999999</v>
      </c>
    </row>
    <row r="22" spans="1:10" ht="16.5" customHeight="1" x14ac:dyDescent="0.2">
      <c r="A22" s="18">
        <v>9</v>
      </c>
      <c r="B22" s="19" t="s">
        <v>24</v>
      </c>
      <c r="C22" s="20">
        <v>18547.28</v>
      </c>
      <c r="D22" s="20">
        <v>502.52</v>
      </c>
      <c r="E22" s="21">
        <f>SUM(C22:D22)</f>
        <v>19049.8</v>
      </c>
      <c r="F22" s="20">
        <v>21494.91</v>
      </c>
      <c r="G22" s="20">
        <v>1552.74</v>
      </c>
      <c r="H22" s="22">
        <f>SUM(F22:G22)</f>
        <v>23047.65</v>
      </c>
    </row>
    <row r="23" spans="1:10" ht="16.5" customHeight="1" x14ac:dyDescent="0.2">
      <c r="A23" s="18">
        <v>9</v>
      </c>
      <c r="B23" s="19" t="s">
        <v>25</v>
      </c>
      <c r="C23" s="20">
        <v>16565.04</v>
      </c>
      <c r="D23" s="20">
        <v>0</v>
      </c>
      <c r="E23" s="21">
        <f>SUM(C23:D23)</f>
        <v>16565.04</v>
      </c>
      <c r="F23" s="20">
        <v>20041.45</v>
      </c>
      <c r="G23" s="20">
        <v>0</v>
      </c>
      <c r="H23" s="22">
        <f>SUM(F23:G23)</f>
        <v>20041.45</v>
      </c>
    </row>
    <row r="24" spans="1:10" s="24" customFormat="1" ht="16.5" customHeight="1" x14ac:dyDescent="0.25">
      <c r="A24" s="26">
        <v>8</v>
      </c>
      <c r="B24" s="27" t="s">
        <v>26</v>
      </c>
      <c r="C24" s="28">
        <v>12811.098302045999</v>
      </c>
      <c r="D24" s="28">
        <v>4435.7317524630007</v>
      </c>
      <c r="E24" s="21">
        <v>17246.830054508999</v>
      </c>
      <c r="F24" s="25">
        <v>0</v>
      </c>
      <c r="G24" s="25">
        <v>0</v>
      </c>
      <c r="H24" s="22">
        <v>0</v>
      </c>
    </row>
    <row r="25" spans="1:10" s="24" customFormat="1" ht="16.5" customHeight="1" x14ac:dyDescent="0.25">
      <c r="A25" s="29">
        <v>7</v>
      </c>
      <c r="B25" s="30" t="s">
        <v>27</v>
      </c>
      <c r="C25" s="31">
        <v>15141.425576013</v>
      </c>
      <c r="D25" s="28">
        <v>0</v>
      </c>
      <c r="E25" s="32">
        <v>15141.425576013</v>
      </c>
      <c r="F25" s="25">
        <v>16566.322132107001</v>
      </c>
      <c r="G25" s="25">
        <v>0</v>
      </c>
      <c r="H25" s="33">
        <v>16566.322132107001</v>
      </c>
    </row>
    <row r="26" spans="1:10" ht="16.5" customHeight="1" x14ac:dyDescent="0.25">
      <c r="A26" s="26">
        <v>7</v>
      </c>
      <c r="B26" s="34" t="s">
        <v>28</v>
      </c>
      <c r="C26" s="28">
        <v>14887.480833026999</v>
      </c>
      <c r="D26" s="28">
        <v>0</v>
      </c>
      <c r="E26" s="21">
        <v>14887.480833026999</v>
      </c>
      <c r="F26" s="28">
        <v>15662.415471812999</v>
      </c>
      <c r="G26" s="28">
        <v>0</v>
      </c>
      <c r="H26" s="22">
        <v>15662.415471812999</v>
      </c>
    </row>
    <row r="27" spans="1:10" ht="16.5" customHeight="1" x14ac:dyDescent="0.25">
      <c r="A27" s="26">
        <v>7</v>
      </c>
      <c r="B27" s="34" t="s">
        <v>29</v>
      </c>
      <c r="C27" s="28">
        <v>12945.712579271998</v>
      </c>
      <c r="D27" s="28">
        <v>0</v>
      </c>
      <c r="E27" s="21">
        <v>12945.712579271998</v>
      </c>
      <c r="F27" s="28">
        <v>15389.360560034998</v>
      </c>
      <c r="G27" s="28">
        <v>0</v>
      </c>
      <c r="H27" s="22">
        <v>15389.360560034998</v>
      </c>
    </row>
    <row r="28" spans="1:10" ht="16.5" customHeight="1" x14ac:dyDescent="0.25">
      <c r="A28" s="18">
        <v>7</v>
      </c>
      <c r="B28" s="19" t="s">
        <v>30</v>
      </c>
      <c r="C28" s="28">
        <v>10779.237708426001</v>
      </c>
      <c r="D28" s="28">
        <v>0</v>
      </c>
      <c r="E28" s="21">
        <v>10779.237708426001</v>
      </c>
      <c r="F28" s="28">
        <v>12354.756550784999</v>
      </c>
      <c r="G28" s="28">
        <v>0</v>
      </c>
      <c r="H28" s="22">
        <v>12354.756550784999</v>
      </c>
    </row>
    <row r="29" spans="1:10" ht="16.5" customHeight="1" x14ac:dyDescent="0.25">
      <c r="A29" s="26">
        <v>7</v>
      </c>
      <c r="B29" s="19" t="s">
        <v>31</v>
      </c>
      <c r="C29" s="28">
        <v>10574.970757163999</v>
      </c>
      <c r="D29" s="28">
        <v>0</v>
      </c>
      <c r="E29" s="21">
        <v>10574.970757163999</v>
      </c>
      <c r="F29" s="28">
        <v>0</v>
      </c>
      <c r="G29" s="28">
        <v>0</v>
      </c>
      <c r="H29" s="22">
        <v>0</v>
      </c>
    </row>
    <row r="30" spans="1:10" ht="16.5" customHeight="1" x14ac:dyDescent="0.25">
      <c r="A30" s="26">
        <v>7</v>
      </c>
      <c r="B30" s="19" t="s">
        <v>32</v>
      </c>
      <c r="C30" s="28">
        <v>10812.907491111</v>
      </c>
      <c r="D30" s="28">
        <v>0</v>
      </c>
      <c r="E30" s="21">
        <v>10812.907491111</v>
      </c>
      <c r="F30" s="28">
        <v>0</v>
      </c>
      <c r="G30" s="28">
        <v>0</v>
      </c>
      <c r="H30" s="22">
        <v>0</v>
      </c>
    </row>
    <row r="31" spans="1:10" ht="16.5" customHeight="1" x14ac:dyDescent="0.25">
      <c r="A31" s="26">
        <v>6</v>
      </c>
      <c r="B31" s="19" t="s">
        <v>33</v>
      </c>
      <c r="C31" s="28">
        <v>8839.4691046859989</v>
      </c>
      <c r="D31" s="28">
        <v>0</v>
      </c>
      <c r="E31" s="21">
        <v>8839.4691046859989</v>
      </c>
      <c r="F31" s="28">
        <v>0</v>
      </c>
      <c r="G31" s="28">
        <v>0</v>
      </c>
      <c r="H31" s="22">
        <v>0</v>
      </c>
    </row>
    <row r="32" spans="1:10" ht="16.5" customHeight="1" x14ac:dyDescent="0.25">
      <c r="A32" s="26">
        <v>6</v>
      </c>
      <c r="B32" s="19" t="s">
        <v>34</v>
      </c>
      <c r="C32" s="28">
        <v>9038.3532142859985</v>
      </c>
      <c r="D32" s="28">
        <v>0</v>
      </c>
      <c r="E32" s="21">
        <v>9038.3532142859985</v>
      </c>
      <c r="F32" s="28">
        <v>0</v>
      </c>
      <c r="G32" s="28">
        <v>0</v>
      </c>
      <c r="H32" s="22">
        <v>0</v>
      </c>
    </row>
    <row r="33" spans="1:8" s="24" customFormat="1" ht="16.5" customHeight="1" x14ac:dyDescent="0.25">
      <c r="A33" s="26">
        <v>5</v>
      </c>
      <c r="B33" s="19" t="s">
        <v>35</v>
      </c>
      <c r="C33" s="28">
        <v>8615.0327105699998</v>
      </c>
      <c r="D33" s="28">
        <v>0</v>
      </c>
      <c r="E33" s="21">
        <v>8615.0327105699998</v>
      </c>
      <c r="F33" s="28">
        <v>10423.256770079999</v>
      </c>
      <c r="G33" s="28">
        <v>0</v>
      </c>
      <c r="H33" s="22">
        <v>10423.256770079999</v>
      </c>
    </row>
    <row r="34" spans="1:8" s="24" customFormat="1" ht="16.5" customHeight="1" x14ac:dyDescent="0.25">
      <c r="A34" s="26">
        <v>5</v>
      </c>
      <c r="B34" s="19" t="s">
        <v>36</v>
      </c>
      <c r="C34" s="28">
        <v>7921.7702637479997</v>
      </c>
      <c r="D34" s="28">
        <v>0</v>
      </c>
      <c r="E34" s="21">
        <v>7921.7702637479997</v>
      </c>
      <c r="F34" s="28">
        <v>0</v>
      </c>
      <c r="G34" s="28">
        <v>0</v>
      </c>
      <c r="H34" s="22">
        <v>0</v>
      </c>
    </row>
    <row r="35" spans="1:8" ht="16.5" customHeight="1" x14ac:dyDescent="0.25">
      <c r="A35" s="26">
        <v>4</v>
      </c>
      <c r="B35" s="19" t="s">
        <v>37</v>
      </c>
      <c r="C35" s="28">
        <v>8773.1888133779994</v>
      </c>
      <c r="D35" s="28">
        <v>0</v>
      </c>
      <c r="E35" s="21">
        <v>8773.1888133779994</v>
      </c>
      <c r="F35" s="28">
        <v>0</v>
      </c>
      <c r="G35" s="28">
        <v>0</v>
      </c>
      <c r="H35" s="22">
        <v>0</v>
      </c>
    </row>
    <row r="36" spans="1:8" s="24" customFormat="1" ht="16.5" customHeight="1" x14ac:dyDescent="0.25">
      <c r="A36" s="26">
        <v>4</v>
      </c>
      <c r="B36" s="19" t="s">
        <v>38</v>
      </c>
      <c r="C36" s="28">
        <v>8970.5704832369993</v>
      </c>
      <c r="D36" s="28">
        <v>0</v>
      </c>
      <c r="E36" s="21">
        <v>8970.5704832369993</v>
      </c>
      <c r="F36" s="28">
        <v>0</v>
      </c>
      <c r="G36" s="28">
        <v>0</v>
      </c>
      <c r="H36" s="22">
        <v>0</v>
      </c>
    </row>
    <row r="37" spans="1:8" ht="16.5" customHeight="1" x14ac:dyDescent="0.25">
      <c r="A37" s="18">
        <v>4</v>
      </c>
      <c r="B37" s="19" t="s">
        <v>39</v>
      </c>
      <c r="C37" s="28">
        <v>7166.7348448410003</v>
      </c>
      <c r="D37" s="28">
        <v>0</v>
      </c>
      <c r="E37" s="21">
        <v>7166.7348448410003</v>
      </c>
      <c r="F37" s="28">
        <v>0</v>
      </c>
      <c r="G37" s="28">
        <v>0</v>
      </c>
      <c r="H37" s="22">
        <v>0</v>
      </c>
    </row>
    <row r="38" spans="1:8" s="24" customFormat="1" ht="16.5" customHeight="1" x14ac:dyDescent="0.25">
      <c r="A38" s="18">
        <v>4</v>
      </c>
      <c r="B38" s="19" t="s">
        <v>40</v>
      </c>
      <c r="C38" s="28">
        <v>6823.6381379429995</v>
      </c>
      <c r="D38" s="28">
        <v>0</v>
      </c>
      <c r="E38" s="21">
        <v>6823.6381379429995</v>
      </c>
      <c r="F38" s="28">
        <v>0</v>
      </c>
      <c r="G38" s="28">
        <v>0</v>
      </c>
      <c r="H38" s="22">
        <v>0</v>
      </c>
    </row>
    <row r="39" spans="1:8" s="24" customFormat="1" ht="16.5" customHeight="1" x14ac:dyDescent="0.25">
      <c r="A39" s="26">
        <v>2</v>
      </c>
      <c r="B39" s="19" t="s">
        <v>41</v>
      </c>
      <c r="C39" s="28">
        <v>6000.928077177</v>
      </c>
      <c r="D39" s="28">
        <v>0</v>
      </c>
      <c r="E39" s="21">
        <v>6000.928077177</v>
      </c>
      <c r="F39" s="28">
        <v>0</v>
      </c>
      <c r="G39" s="28">
        <v>0</v>
      </c>
      <c r="H39" s="22">
        <v>0</v>
      </c>
    </row>
    <row r="40" spans="1:8" s="24" customFormat="1" ht="16.5" customHeight="1" x14ac:dyDescent="0.25">
      <c r="A40" s="18">
        <v>7</v>
      </c>
      <c r="B40" s="19" t="s">
        <v>42</v>
      </c>
      <c r="C40" s="28">
        <v>6687.7484082749997</v>
      </c>
      <c r="D40" s="28">
        <v>0</v>
      </c>
      <c r="E40" s="21">
        <v>6687.7484082749997</v>
      </c>
      <c r="F40" s="28">
        <v>0</v>
      </c>
      <c r="G40" s="28">
        <v>0</v>
      </c>
      <c r="H40" s="22">
        <v>0</v>
      </c>
    </row>
    <row r="41" spans="1:8" s="24" customFormat="1" ht="16.5" customHeight="1" x14ac:dyDescent="0.25">
      <c r="A41" s="26">
        <v>4</v>
      </c>
      <c r="B41" s="19" t="s">
        <v>43</v>
      </c>
      <c r="C41" s="28">
        <v>5798.4337886309995</v>
      </c>
      <c r="D41" s="28">
        <v>0</v>
      </c>
      <c r="E41" s="21">
        <v>5798.4337886309995</v>
      </c>
      <c r="F41" s="28">
        <v>6922.982912472</v>
      </c>
      <c r="G41" s="28">
        <v>0</v>
      </c>
      <c r="H41" s="22">
        <v>6922.982912472</v>
      </c>
    </row>
    <row r="42" spans="1:8" s="24" customFormat="1" ht="16.5" customHeight="1" x14ac:dyDescent="0.25">
      <c r="A42" s="18">
        <v>3</v>
      </c>
      <c r="B42" s="19" t="s">
        <v>44</v>
      </c>
      <c r="C42" s="28">
        <v>5753.6092015380009</v>
      </c>
      <c r="D42" s="28">
        <v>0</v>
      </c>
      <c r="E42" s="21">
        <v>5753.6092015380009</v>
      </c>
      <c r="F42" s="28">
        <v>6928.073913321</v>
      </c>
      <c r="G42" s="28">
        <v>0</v>
      </c>
      <c r="H42" s="22">
        <v>6928.073913321</v>
      </c>
    </row>
    <row r="43" spans="1:8" s="24" customFormat="1" ht="16.5" customHeight="1" x14ac:dyDescent="0.25">
      <c r="A43" s="18">
        <v>3</v>
      </c>
      <c r="B43" s="19" t="s">
        <v>45</v>
      </c>
      <c r="C43" s="28">
        <v>5743.5893336249992</v>
      </c>
      <c r="D43" s="28">
        <v>0</v>
      </c>
      <c r="E43" s="21">
        <v>5743.5893336249992</v>
      </c>
      <c r="F43" s="28">
        <v>6949.0215983429998</v>
      </c>
      <c r="G43" s="28">
        <v>0</v>
      </c>
      <c r="H43" s="22">
        <v>6949.0215983429998</v>
      </c>
    </row>
    <row r="44" spans="1:8" s="24" customFormat="1" ht="16.5" customHeight="1" x14ac:dyDescent="0.25">
      <c r="A44" s="18">
        <v>3</v>
      </c>
      <c r="B44" s="19" t="s">
        <v>46</v>
      </c>
      <c r="C44" s="28">
        <v>5782.2744547259999</v>
      </c>
      <c r="D44" s="28">
        <v>0</v>
      </c>
      <c r="E44" s="21">
        <v>5782.2744547259999</v>
      </c>
      <c r="F44" s="28">
        <v>6949.0215983429998</v>
      </c>
      <c r="G44" s="28">
        <v>0</v>
      </c>
      <c r="H44" s="22">
        <v>6949.0215983429998</v>
      </c>
    </row>
    <row r="45" spans="1:8" s="24" customFormat="1" ht="16.5" customHeight="1" x14ac:dyDescent="0.25">
      <c r="A45" s="18">
        <v>3</v>
      </c>
      <c r="B45" s="19" t="s">
        <v>47</v>
      </c>
      <c r="C45" s="28">
        <v>5654.7724462019996</v>
      </c>
      <c r="D45" s="28">
        <v>0</v>
      </c>
      <c r="E45" s="21">
        <v>5654.7724462019996</v>
      </c>
      <c r="F45" s="28">
        <v>0</v>
      </c>
      <c r="G45" s="28">
        <v>0</v>
      </c>
      <c r="H45" s="22">
        <v>0</v>
      </c>
    </row>
    <row r="46" spans="1:8" s="24" customFormat="1" ht="16.5" customHeight="1" x14ac:dyDescent="0.25">
      <c r="A46" s="18">
        <v>3</v>
      </c>
      <c r="B46" s="19" t="s">
        <v>48</v>
      </c>
      <c r="C46" s="28">
        <v>5782.0042317509997</v>
      </c>
      <c r="D46" s="28">
        <v>0</v>
      </c>
      <c r="E46" s="21">
        <v>5782.0042317509997</v>
      </c>
      <c r="F46" s="28">
        <v>0</v>
      </c>
      <c r="G46" s="28">
        <v>0</v>
      </c>
      <c r="H46" s="22">
        <v>0</v>
      </c>
    </row>
    <row r="47" spans="1:8" s="24" customFormat="1" ht="16.5" customHeight="1" x14ac:dyDescent="0.25">
      <c r="A47" s="18">
        <v>3</v>
      </c>
      <c r="B47" s="19" t="s">
        <v>49</v>
      </c>
      <c r="C47" s="28">
        <v>5395.9204539900011</v>
      </c>
      <c r="D47" s="28">
        <v>0</v>
      </c>
      <c r="E47" s="21">
        <v>5395.9204539900011</v>
      </c>
      <c r="F47" s="28">
        <v>6300.821534832</v>
      </c>
      <c r="G47" s="28">
        <v>0</v>
      </c>
      <c r="H47" s="22">
        <v>6300.821534832</v>
      </c>
    </row>
    <row r="48" spans="1:8" s="24" customFormat="1" ht="16.5" customHeight="1" x14ac:dyDescent="0.25">
      <c r="A48" s="18">
        <v>3</v>
      </c>
      <c r="B48" s="19" t="s">
        <v>50</v>
      </c>
      <c r="C48" s="28">
        <v>5517.3262321980001</v>
      </c>
      <c r="D48" s="28">
        <v>0</v>
      </c>
      <c r="E48" s="21">
        <v>5517.3262321980001</v>
      </c>
      <c r="F48" s="28">
        <v>6300.821534832</v>
      </c>
      <c r="G48" s="28">
        <v>0</v>
      </c>
      <c r="H48" s="22">
        <v>6300.821534832</v>
      </c>
    </row>
    <row r="49" spans="1:34" s="24" customFormat="1" ht="16.5" customHeight="1" x14ac:dyDescent="0.25">
      <c r="A49" s="18">
        <v>3</v>
      </c>
      <c r="B49" s="19" t="s">
        <v>51</v>
      </c>
      <c r="C49" s="28">
        <v>5395.9204539900011</v>
      </c>
      <c r="D49" s="28">
        <v>0</v>
      </c>
      <c r="E49" s="21">
        <v>5395.9204539900011</v>
      </c>
      <c r="F49" s="28">
        <v>6025.8858711479998</v>
      </c>
      <c r="G49" s="28">
        <v>0</v>
      </c>
      <c r="H49" s="22">
        <v>6025.8858711479998</v>
      </c>
    </row>
    <row r="50" spans="1:34" s="24" customFormat="1" ht="16.5" customHeight="1" x14ac:dyDescent="0.25">
      <c r="A50" s="18">
        <v>3</v>
      </c>
      <c r="B50" s="19" t="s">
        <v>52</v>
      </c>
      <c r="C50" s="28">
        <v>5517.3262321980001</v>
      </c>
      <c r="D50" s="28">
        <v>0</v>
      </c>
      <c r="E50" s="21">
        <v>5517.3262321980001</v>
      </c>
      <c r="F50" s="28">
        <v>6025.8858711479998</v>
      </c>
      <c r="G50" s="28">
        <v>0</v>
      </c>
      <c r="H50" s="22">
        <v>6025.8858711479998</v>
      </c>
    </row>
    <row r="51" spans="1:34" ht="16.5" customHeight="1" x14ac:dyDescent="0.25">
      <c r="A51" s="18">
        <v>3</v>
      </c>
      <c r="B51" s="19" t="s">
        <v>53</v>
      </c>
      <c r="C51" s="28">
        <v>5797.4393680829999</v>
      </c>
      <c r="D51" s="28">
        <v>0</v>
      </c>
      <c r="E51" s="21">
        <v>5797.4393680829999</v>
      </c>
      <c r="F51" s="28">
        <v>7282.8766794959993</v>
      </c>
      <c r="G51" s="28">
        <v>0</v>
      </c>
      <c r="H51" s="22">
        <v>7282.8766794959993</v>
      </c>
    </row>
    <row r="52" spans="1:34" s="24" customFormat="1" ht="16.5" customHeight="1" x14ac:dyDescent="0.25">
      <c r="A52" s="18">
        <v>3</v>
      </c>
      <c r="B52" s="19" t="s">
        <v>54</v>
      </c>
      <c r="C52" s="28">
        <v>5510.8408807980004</v>
      </c>
      <c r="D52" s="28">
        <v>0</v>
      </c>
      <c r="E52" s="21">
        <v>5510.8408807980004</v>
      </c>
      <c r="F52" s="28">
        <v>0</v>
      </c>
      <c r="G52" s="28">
        <v>0</v>
      </c>
      <c r="H52" s="22">
        <v>0</v>
      </c>
    </row>
    <row r="53" spans="1:34" s="24" customFormat="1" ht="16.5" customHeight="1" x14ac:dyDescent="0.25">
      <c r="A53" s="18">
        <v>3</v>
      </c>
      <c r="B53" s="19" t="s">
        <v>55</v>
      </c>
      <c r="C53" s="28">
        <v>5634.840799566</v>
      </c>
      <c r="D53" s="28">
        <v>0</v>
      </c>
      <c r="E53" s="21">
        <v>5634.840799566</v>
      </c>
      <c r="F53" s="28">
        <v>0</v>
      </c>
      <c r="G53" s="28">
        <v>0</v>
      </c>
      <c r="H53" s="22">
        <v>0</v>
      </c>
    </row>
    <row r="54" spans="1:34" s="24" customFormat="1" ht="16.5" customHeight="1" x14ac:dyDescent="0.25">
      <c r="A54" s="26">
        <v>3</v>
      </c>
      <c r="B54" s="19" t="s">
        <v>56</v>
      </c>
      <c r="C54" s="28">
        <v>5510.8624986359991</v>
      </c>
      <c r="D54" s="28">
        <v>0</v>
      </c>
      <c r="E54" s="21">
        <v>5510.8624986359991</v>
      </c>
      <c r="F54" s="28">
        <v>0</v>
      </c>
      <c r="G54" s="28">
        <v>0</v>
      </c>
      <c r="H54" s="22">
        <v>0</v>
      </c>
    </row>
    <row r="55" spans="1:34" s="24" customFormat="1" ht="16.5" customHeight="1" x14ac:dyDescent="0.25">
      <c r="A55" s="18">
        <v>3</v>
      </c>
      <c r="B55" s="19" t="s">
        <v>57</v>
      </c>
      <c r="C55" s="28">
        <v>5207.5966582529991</v>
      </c>
      <c r="D55" s="28">
        <v>0</v>
      </c>
      <c r="E55" s="21">
        <v>5207.5966582529991</v>
      </c>
      <c r="F55" s="28">
        <v>6300.821534832</v>
      </c>
      <c r="G55" s="28">
        <v>0</v>
      </c>
      <c r="H55" s="22">
        <v>6300.821534832</v>
      </c>
    </row>
    <row r="56" spans="1:34" s="24" customFormat="1" ht="16.5" customHeight="1" thickBot="1" x14ac:dyDescent="0.3">
      <c r="A56" s="35">
        <v>3</v>
      </c>
      <c r="B56" s="36" t="s">
        <v>58</v>
      </c>
      <c r="C56" s="37">
        <v>5456.7746679599995</v>
      </c>
      <c r="D56" s="37">
        <v>0</v>
      </c>
      <c r="E56" s="38">
        <v>5456.7746679599995</v>
      </c>
      <c r="F56" s="37">
        <v>6602.6930246639995</v>
      </c>
      <c r="G56" s="37">
        <v>0</v>
      </c>
      <c r="H56" s="39">
        <v>6602.6930246639995</v>
      </c>
    </row>
    <row r="57" spans="1:34" ht="12.75" customHeight="1" x14ac:dyDescent="0.25">
      <c r="A57" s="40"/>
      <c r="B57" s="41"/>
      <c r="C57" s="24"/>
      <c r="D57" s="24"/>
      <c r="E57" s="24"/>
      <c r="F57" s="24"/>
      <c r="G57" s="24"/>
      <c r="H57" s="24"/>
    </row>
    <row r="58" spans="1:34" ht="12.75" customHeight="1" x14ac:dyDescent="0.25">
      <c r="A58" s="40"/>
      <c r="B58" s="40"/>
      <c r="C58" s="1"/>
      <c r="D58" s="1"/>
      <c r="E58" s="1"/>
      <c r="F58" s="1"/>
      <c r="G58" s="1"/>
      <c r="H58" s="1"/>
    </row>
    <row r="59" spans="1:34" ht="12.75" customHeight="1" x14ac:dyDescent="0.25">
      <c r="A59" s="40"/>
      <c r="B59" s="40"/>
    </row>
    <row r="60" spans="1:34" ht="12.75" customHeight="1" x14ac:dyDescent="0.25">
      <c r="B60" s="43"/>
    </row>
    <row r="61" spans="1:34" ht="22.5" customHeight="1" x14ac:dyDescent="0.25">
      <c r="A61" s="44" t="s">
        <v>91</v>
      </c>
      <c r="B61" s="44"/>
      <c r="C61" s="44"/>
      <c r="D61" s="44"/>
      <c r="E61" s="44"/>
      <c r="F61" s="44"/>
      <c r="G61" s="44"/>
      <c r="H61" s="44"/>
    </row>
    <row r="62" spans="1:34" s="42" customFormat="1" ht="16.5" thickBot="1" x14ac:dyDescent="0.3">
      <c r="A62" s="45"/>
      <c r="B62" s="45"/>
      <c r="C62" s="45"/>
      <c r="D62" s="45"/>
      <c r="E62" s="45"/>
      <c r="F62" s="45"/>
      <c r="G62" s="4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s="42" customFormat="1" x14ac:dyDescent="0.25">
      <c r="A63" s="46"/>
      <c r="B63" s="47"/>
      <c r="C63" s="48" t="s">
        <v>6</v>
      </c>
      <c r="D63" s="49" t="s">
        <v>8</v>
      </c>
      <c r="E63" s="49"/>
      <c r="F63" s="49"/>
      <c r="G63" s="5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s="42" customFormat="1" ht="13.5" thickBot="1" x14ac:dyDescent="0.3">
      <c r="A64" s="51" t="s">
        <v>1</v>
      </c>
      <c r="B64" s="52" t="s">
        <v>59</v>
      </c>
      <c r="C64" s="53" t="s">
        <v>60</v>
      </c>
      <c r="D64" s="54" t="s">
        <v>60</v>
      </c>
      <c r="E64" s="54"/>
      <c r="F64" s="54" t="s">
        <v>61</v>
      </c>
      <c r="G64" s="55" t="s">
        <v>61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s="42" customFormat="1" ht="21" customHeight="1" x14ac:dyDescent="0.25">
      <c r="A65" s="56">
        <v>7</v>
      </c>
      <c r="B65" s="57" t="s">
        <v>62</v>
      </c>
      <c r="C65" s="58">
        <v>305.54000000000002</v>
      </c>
      <c r="D65" s="58">
        <v>346.43</v>
      </c>
      <c r="E65" s="58"/>
      <c r="F65" s="59">
        <f>+C65*40</f>
        <v>12221.6</v>
      </c>
      <c r="G65" s="59">
        <f>+D65*40</f>
        <v>13857.2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s="42" customFormat="1" ht="21" customHeight="1" x14ac:dyDescent="0.25">
      <c r="A66" s="60">
        <v>7</v>
      </c>
      <c r="B66" s="61" t="s">
        <v>63</v>
      </c>
      <c r="C66" s="58">
        <v>333.3</v>
      </c>
      <c r="D66" s="58">
        <v>402.15</v>
      </c>
      <c r="E66" s="58"/>
      <c r="F66" s="59">
        <f t="shared" ref="F66:G74" si="2">+C66*40</f>
        <v>13332</v>
      </c>
      <c r="G66" s="59">
        <f t="shared" si="2"/>
        <v>16086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s="42" customFormat="1" ht="21" customHeight="1" x14ac:dyDescent="0.25">
      <c r="A67" s="60">
        <v>7</v>
      </c>
      <c r="B67" s="61" t="s">
        <v>64</v>
      </c>
      <c r="C67" s="58">
        <v>377</v>
      </c>
      <c r="D67" s="58">
        <v>457.5</v>
      </c>
      <c r="E67" s="58"/>
      <c r="F67" s="59">
        <f t="shared" si="2"/>
        <v>15080</v>
      </c>
      <c r="G67" s="59">
        <f t="shared" si="2"/>
        <v>18300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s="42" customFormat="1" ht="21" customHeight="1" x14ac:dyDescent="0.25">
      <c r="A68" s="60">
        <v>7</v>
      </c>
      <c r="B68" s="61" t="s">
        <v>65</v>
      </c>
      <c r="C68" s="58">
        <v>430.95</v>
      </c>
      <c r="D68" s="58">
        <v>521.20000000000005</v>
      </c>
      <c r="E68" s="58"/>
      <c r="F68" s="59">
        <f t="shared" si="2"/>
        <v>17238</v>
      </c>
      <c r="G68" s="59">
        <f t="shared" si="2"/>
        <v>20848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s="42" customFormat="1" ht="21" customHeight="1" x14ac:dyDescent="0.25">
      <c r="A69" s="60">
        <v>7</v>
      </c>
      <c r="B69" s="61" t="s">
        <v>66</v>
      </c>
      <c r="C69" s="58">
        <v>490.7</v>
      </c>
      <c r="D69" s="58">
        <v>561.15</v>
      </c>
      <c r="E69" s="58"/>
      <c r="F69" s="59">
        <f t="shared" si="2"/>
        <v>19628</v>
      </c>
      <c r="G69" s="59">
        <f t="shared" si="2"/>
        <v>22446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s="42" customFormat="1" ht="21" customHeight="1" x14ac:dyDescent="0.25">
      <c r="A70" s="60">
        <v>7</v>
      </c>
      <c r="B70" s="61" t="s">
        <v>67</v>
      </c>
      <c r="C70" s="58">
        <v>224.58</v>
      </c>
      <c r="D70" s="58">
        <v>273.64999999999998</v>
      </c>
      <c r="E70" s="58"/>
      <c r="F70" s="59">
        <f t="shared" si="2"/>
        <v>8983.2000000000007</v>
      </c>
      <c r="G70" s="59">
        <f t="shared" si="2"/>
        <v>10946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s="42" customFormat="1" ht="21" customHeight="1" x14ac:dyDescent="0.25">
      <c r="A71" s="60">
        <v>7</v>
      </c>
      <c r="B71" s="61" t="s">
        <v>68</v>
      </c>
      <c r="C71" s="58">
        <v>244.9</v>
      </c>
      <c r="D71" s="58">
        <v>298.25</v>
      </c>
      <c r="E71" s="58"/>
      <c r="F71" s="59">
        <f t="shared" si="2"/>
        <v>9796</v>
      </c>
      <c r="G71" s="59">
        <f t="shared" si="2"/>
        <v>11930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  <row r="72" spans="1:34" s="42" customFormat="1" ht="21" customHeight="1" x14ac:dyDescent="0.25">
      <c r="A72" s="60">
        <v>7</v>
      </c>
      <c r="B72" s="61" t="s">
        <v>69</v>
      </c>
      <c r="C72" s="58">
        <v>271.85000000000002</v>
      </c>
      <c r="D72" s="58">
        <v>331.15</v>
      </c>
      <c r="E72" s="58"/>
      <c r="F72" s="59">
        <f t="shared" si="2"/>
        <v>10874</v>
      </c>
      <c r="G72" s="59">
        <f t="shared" si="2"/>
        <v>13246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</row>
    <row r="73" spans="1:34" s="42" customFormat="1" ht="21" customHeight="1" x14ac:dyDescent="0.25">
      <c r="A73" s="60">
        <v>7</v>
      </c>
      <c r="B73" s="61" t="s">
        <v>70</v>
      </c>
      <c r="C73" s="58">
        <v>293.60000000000002</v>
      </c>
      <c r="D73" s="58">
        <v>357.6</v>
      </c>
      <c r="E73" s="58"/>
      <c r="F73" s="59">
        <f t="shared" si="2"/>
        <v>11744</v>
      </c>
      <c r="G73" s="59">
        <f t="shared" si="2"/>
        <v>14304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</row>
    <row r="74" spans="1:34" s="42" customFormat="1" ht="21" customHeight="1" x14ac:dyDescent="0.25">
      <c r="A74" s="60">
        <v>7</v>
      </c>
      <c r="B74" s="61" t="s">
        <v>71</v>
      </c>
      <c r="C74" s="58">
        <v>317.10000000000002</v>
      </c>
      <c r="D74" s="58">
        <v>386.2</v>
      </c>
      <c r="E74" s="58"/>
      <c r="F74" s="59">
        <f t="shared" si="2"/>
        <v>12684</v>
      </c>
      <c r="G74" s="59">
        <f t="shared" si="2"/>
        <v>15448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</row>
    <row r="75" spans="1:34" s="42" customFormat="1" ht="21" customHeight="1" thickBot="1" x14ac:dyDescent="0.3">
      <c r="A75" s="62"/>
      <c r="B75" s="63"/>
      <c r="C75" s="64"/>
      <c r="D75" s="64"/>
      <c r="E75" s="64"/>
      <c r="F75" s="64"/>
      <c r="G75" s="6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</row>
    <row r="76" spans="1:34" s="42" customFormat="1" ht="21" customHeight="1" thickBot="1" x14ac:dyDescent="0.3">
      <c r="A76" s="65" t="s">
        <v>1</v>
      </c>
      <c r="B76" s="66" t="s">
        <v>2</v>
      </c>
      <c r="C76" s="67"/>
      <c r="D76" s="67"/>
      <c r="E76" s="68"/>
      <c r="F76" s="64"/>
      <c r="G76" s="6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</row>
    <row r="77" spans="1:34" s="42" customFormat="1" ht="21" customHeight="1" thickBot="1" x14ac:dyDescent="0.3">
      <c r="A77" s="70"/>
      <c r="B77" s="71" t="s">
        <v>72</v>
      </c>
      <c r="C77" s="72" t="s">
        <v>73</v>
      </c>
      <c r="D77" s="72" t="s">
        <v>73</v>
      </c>
      <c r="E77" s="72"/>
      <c r="F77" s="72" t="s">
        <v>74</v>
      </c>
      <c r="G77" s="72" t="s">
        <v>74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</row>
    <row r="78" spans="1:34" s="42" customFormat="1" ht="21" customHeight="1" x14ac:dyDescent="0.25">
      <c r="A78" s="73"/>
      <c r="B78" s="74" t="s">
        <v>75</v>
      </c>
      <c r="C78" s="58">
        <v>6540.65</v>
      </c>
      <c r="D78" s="58">
        <v>7864.6</v>
      </c>
      <c r="E78" s="75"/>
      <c r="F78" s="76">
        <v>3270.32</v>
      </c>
      <c r="G78" s="76">
        <v>3932.3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</row>
    <row r="79" spans="1:34" s="42" customFormat="1" ht="21" customHeight="1" x14ac:dyDescent="0.25">
      <c r="A79" s="60">
        <v>7</v>
      </c>
      <c r="B79" s="61" t="s">
        <v>76</v>
      </c>
      <c r="C79" s="58">
        <v>7358.25</v>
      </c>
      <c r="D79" s="58">
        <v>8848.5</v>
      </c>
      <c r="E79" s="58"/>
      <c r="F79" s="76">
        <v>3679.12</v>
      </c>
      <c r="G79" s="76">
        <v>4424.25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</row>
    <row r="80" spans="1:34" s="42" customFormat="1" ht="21" customHeight="1" x14ac:dyDescent="0.25">
      <c r="A80" s="60">
        <v>7</v>
      </c>
      <c r="B80" s="61" t="s">
        <v>77</v>
      </c>
      <c r="C80" s="58">
        <v>8278</v>
      </c>
      <c r="D80" s="58">
        <v>9956.85</v>
      </c>
      <c r="E80" s="58"/>
      <c r="F80" s="76">
        <v>4139</v>
      </c>
      <c r="G80" s="76">
        <v>4978.42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</row>
    <row r="81" spans="1:34" s="42" customFormat="1" ht="21" customHeight="1" x14ac:dyDescent="0.25">
      <c r="A81" s="60">
        <v>7</v>
      </c>
      <c r="B81" s="61" t="s">
        <v>78</v>
      </c>
      <c r="C81" s="58">
        <v>9553.5499999999993</v>
      </c>
      <c r="D81" s="58">
        <v>11487.7</v>
      </c>
      <c r="E81" s="58"/>
      <c r="F81" s="76">
        <v>4776.7700000000004</v>
      </c>
      <c r="G81" s="76">
        <v>5743.85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</row>
    <row r="82" spans="1:34" s="42" customFormat="1" ht="21" customHeight="1" x14ac:dyDescent="0.25">
      <c r="A82" s="60">
        <v>7</v>
      </c>
      <c r="B82" s="61" t="s">
        <v>79</v>
      </c>
      <c r="C82" s="58">
        <v>11292.35</v>
      </c>
      <c r="D82" s="58">
        <v>13578.55</v>
      </c>
      <c r="E82" s="58"/>
      <c r="F82" s="76">
        <v>5646.17</v>
      </c>
      <c r="G82" s="76">
        <v>6789.27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</row>
    <row r="83" spans="1:34" s="42" customFormat="1" ht="21" customHeight="1" x14ac:dyDescent="0.25">
      <c r="A83" s="60"/>
      <c r="B83" s="61" t="s">
        <v>80</v>
      </c>
      <c r="C83" s="58">
        <v>13348.75</v>
      </c>
      <c r="D83" s="58">
        <v>16053.35</v>
      </c>
      <c r="E83" s="58"/>
      <c r="F83" s="76">
        <v>6674.37</v>
      </c>
      <c r="G83" s="76">
        <v>8026.67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</row>
    <row r="84" spans="1:34" s="42" customFormat="1" ht="21" customHeight="1" x14ac:dyDescent="0.25">
      <c r="A84" s="60">
        <v>7</v>
      </c>
      <c r="B84" s="61" t="s">
        <v>81</v>
      </c>
      <c r="C84" s="58">
        <v>5515.2</v>
      </c>
      <c r="D84" s="58">
        <v>6674.35</v>
      </c>
      <c r="E84" s="58"/>
      <c r="F84" s="76">
        <v>2757.6</v>
      </c>
      <c r="G84" s="76">
        <v>3337.17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</row>
    <row r="85" spans="1:34" s="42" customFormat="1" ht="21" customHeight="1" x14ac:dyDescent="0.25">
      <c r="A85" s="60">
        <v>7</v>
      </c>
      <c r="B85" s="61" t="s">
        <v>82</v>
      </c>
      <c r="C85" s="58">
        <v>6094.25</v>
      </c>
      <c r="D85" s="58">
        <v>7376.95</v>
      </c>
      <c r="E85" s="58"/>
      <c r="F85" s="76">
        <v>3047.12</v>
      </c>
      <c r="G85" s="76">
        <v>3688.47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</row>
    <row r="86" spans="1:34" s="42" customFormat="1" ht="21" customHeight="1" x14ac:dyDescent="0.25">
      <c r="A86" s="60">
        <v>7</v>
      </c>
      <c r="B86" s="61" t="s">
        <v>83</v>
      </c>
      <c r="C86" s="58">
        <v>6723.95</v>
      </c>
      <c r="D86" s="58">
        <v>8137.5</v>
      </c>
      <c r="E86" s="58"/>
      <c r="F86" s="76">
        <v>3361.97</v>
      </c>
      <c r="G86" s="76">
        <v>4068.75</v>
      </c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</row>
    <row r="87" spans="1:34" s="42" customFormat="1" ht="21" customHeight="1" thickBot="1" x14ac:dyDescent="0.3">
      <c r="A87" s="62">
        <v>7</v>
      </c>
      <c r="B87" s="63" t="s">
        <v>84</v>
      </c>
      <c r="C87" s="58">
        <v>7358.25</v>
      </c>
      <c r="D87" s="58">
        <v>8906.2999999999993</v>
      </c>
      <c r="E87" s="58"/>
      <c r="F87" s="76">
        <v>3679.12</v>
      </c>
      <c r="G87" s="76">
        <v>4453.1499999999996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</row>
    <row r="88" spans="1:34" s="42" customFormat="1" ht="21" customHeight="1" x14ac:dyDescent="0.25">
      <c r="A88" s="70"/>
      <c r="B88" s="71" t="s">
        <v>85</v>
      </c>
      <c r="C88" s="77"/>
      <c r="D88" s="77"/>
      <c r="E88" s="78"/>
      <c r="F88" s="79"/>
      <c r="G88" s="80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</row>
    <row r="89" spans="1:34" s="42" customFormat="1" ht="21" customHeight="1" x14ac:dyDescent="0.25">
      <c r="A89" s="73"/>
      <c r="B89" s="74" t="s">
        <v>75</v>
      </c>
      <c r="C89" s="58">
        <v>9810.9500000000007</v>
      </c>
      <c r="D89" s="58">
        <v>11796.9</v>
      </c>
      <c r="E89" s="58"/>
      <c r="F89" s="81">
        <v>4905.47</v>
      </c>
      <c r="G89" s="81">
        <v>5898.45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</row>
    <row r="90" spans="1:34" s="42" customFormat="1" ht="21" customHeight="1" x14ac:dyDescent="0.25">
      <c r="A90" s="60">
        <v>7</v>
      </c>
      <c r="B90" s="61" t="s">
        <v>86</v>
      </c>
      <c r="C90" s="58">
        <v>11037.35</v>
      </c>
      <c r="D90" s="58">
        <v>13272.75</v>
      </c>
      <c r="E90" s="58"/>
      <c r="F90" s="81">
        <v>5518.67</v>
      </c>
      <c r="G90" s="81">
        <v>6636.37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</row>
    <row r="91" spans="1:34" s="42" customFormat="1" ht="21" customHeight="1" x14ac:dyDescent="0.25">
      <c r="A91" s="60">
        <v>7</v>
      </c>
      <c r="B91" s="61" t="s">
        <v>87</v>
      </c>
      <c r="C91" s="58">
        <v>12417</v>
      </c>
      <c r="D91" s="58">
        <v>14935.25</v>
      </c>
      <c r="E91" s="58"/>
      <c r="F91" s="81">
        <v>6208.5</v>
      </c>
      <c r="G91" s="81">
        <v>7467.62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</row>
    <row r="92" spans="1:34" s="42" customFormat="1" ht="21" customHeight="1" x14ac:dyDescent="0.25">
      <c r="A92" s="60">
        <v>7</v>
      </c>
      <c r="B92" s="61" t="s">
        <v>78</v>
      </c>
      <c r="C92" s="58">
        <v>14330.35</v>
      </c>
      <c r="D92" s="58">
        <v>17231.55</v>
      </c>
      <c r="E92" s="58"/>
      <c r="F92" s="81">
        <v>7165.18</v>
      </c>
      <c r="G92" s="81">
        <v>8615.77</v>
      </c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</row>
    <row r="93" spans="1:34" s="42" customFormat="1" ht="21" customHeight="1" x14ac:dyDescent="0.25">
      <c r="A93" s="60">
        <v>7</v>
      </c>
      <c r="B93" s="61" t="s">
        <v>79</v>
      </c>
      <c r="C93" s="58">
        <v>16938.5</v>
      </c>
      <c r="D93" s="58">
        <v>20367.849999999999</v>
      </c>
      <c r="E93" s="58"/>
      <c r="F93" s="81">
        <v>8469.25</v>
      </c>
      <c r="G93" s="81">
        <v>10183.92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</row>
    <row r="94" spans="1:34" s="42" customFormat="1" ht="21" customHeight="1" x14ac:dyDescent="0.25">
      <c r="A94" s="60"/>
      <c r="B94" s="61" t="s">
        <v>80</v>
      </c>
      <c r="C94" s="58">
        <v>20023.150000000001</v>
      </c>
      <c r="D94" s="58">
        <v>24080.05</v>
      </c>
      <c r="E94" s="58"/>
      <c r="F94" s="81">
        <v>10011.57</v>
      </c>
      <c r="G94" s="81">
        <v>12040.02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</row>
    <row r="95" spans="1:34" s="42" customFormat="1" ht="21" customHeight="1" x14ac:dyDescent="0.25">
      <c r="A95" s="60">
        <v>7</v>
      </c>
      <c r="B95" s="61" t="s">
        <v>81</v>
      </c>
      <c r="C95" s="58">
        <v>8272.7999999999993</v>
      </c>
      <c r="D95" s="58">
        <v>10011.5</v>
      </c>
      <c r="E95" s="58"/>
      <c r="F95" s="81">
        <v>4136.3999999999996</v>
      </c>
      <c r="G95" s="81">
        <v>5005.75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</row>
    <row r="96" spans="1:34" s="42" customFormat="1" ht="21" customHeight="1" x14ac:dyDescent="0.25">
      <c r="A96" s="60">
        <v>7</v>
      </c>
      <c r="B96" s="61" t="s">
        <v>82</v>
      </c>
      <c r="C96" s="58">
        <v>9141.35</v>
      </c>
      <c r="D96" s="58">
        <v>11065.4</v>
      </c>
      <c r="E96" s="58"/>
      <c r="F96" s="81">
        <v>4570.67</v>
      </c>
      <c r="G96" s="81">
        <v>5532.7</v>
      </c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</row>
    <row r="97" spans="1:34" s="42" customFormat="1" ht="21" customHeight="1" x14ac:dyDescent="0.25">
      <c r="A97" s="60">
        <v>7</v>
      </c>
      <c r="B97" s="61" t="s">
        <v>88</v>
      </c>
      <c r="C97" s="58">
        <v>10085.950000000001</v>
      </c>
      <c r="D97" s="58">
        <v>12206.3</v>
      </c>
      <c r="E97" s="58"/>
      <c r="F97" s="81">
        <v>5042.97</v>
      </c>
      <c r="G97" s="81">
        <v>6103.15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</row>
    <row r="98" spans="1:34" s="42" customFormat="1" ht="21" customHeight="1" thickBot="1" x14ac:dyDescent="0.3">
      <c r="A98" s="62">
        <v>7</v>
      </c>
      <c r="B98" s="63" t="s">
        <v>84</v>
      </c>
      <c r="C98" s="58">
        <v>11037.35</v>
      </c>
      <c r="D98" s="58">
        <v>13359.5</v>
      </c>
      <c r="E98" s="58"/>
      <c r="F98" s="81">
        <v>5518.67</v>
      </c>
      <c r="G98" s="81">
        <v>6679.75</v>
      </c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</row>
    <row r="99" spans="1:34" s="42" customFormat="1" ht="21" customHeight="1" x14ac:dyDescent="0.25">
      <c r="A99" s="82"/>
      <c r="B99" s="83" t="s">
        <v>89</v>
      </c>
      <c r="C99" s="77"/>
      <c r="D99" s="77"/>
      <c r="E99" s="78"/>
      <c r="F99" s="79"/>
      <c r="G99" s="8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</row>
    <row r="100" spans="1:34" s="42" customFormat="1" ht="21" customHeight="1" x14ac:dyDescent="0.25">
      <c r="A100" s="73"/>
      <c r="B100" s="74" t="s">
        <v>75</v>
      </c>
      <c r="C100" s="58">
        <v>13081.3</v>
      </c>
      <c r="D100" s="58">
        <v>15729.2</v>
      </c>
      <c r="E100" s="58"/>
      <c r="F100" s="81">
        <v>6540.65</v>
      </c>
      <c r="G100" s="81">
        <v>7864.6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</row>
    <row r="101" spans="1:34" s="42" customFormat="1" ht="21" customHeight="1" x14ac:dyDescent="0.25">
      <c r="A101" s="60">
        <v>7</v>
      </c>
      <c r="B101" s="61" t="s">
        <v>76</v>
      </c>
      <c r="C101" s="58">
        <v>14716.5</v>
      </c>
      <c r="D101" s="58">
        <v>17697</v>
      </c>
      <c r="E101" s="58"/>
      <c r="F101" s="81">
        <v>7358.25</v>
      </c>
      <c r="G101" s="81">
        <v>8848.5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</row>
    <row r="102" spans="1:34" s="42" customFormat="1" ht="21" customHeight="1" x14ac:dyDescent="0.25">
      <c r="A102" s="60">
        <v>7</v>
      </c>
      <c r="B102" s="61" t="s">
        <v>77</v>
      </c>
      <c r="C102" s="58">
        <v>16556</v>
      </c>
      <c r="D102" s="58">
        <v>19913.7</v>
      </c>
      <c r="E102" s="58"/>
      <c r="F102" s="81">
        <v>8278</v>
      </c>
      <c r="G102" s="81">
        <v>9956.85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</row>
    <row r="103" spans="1:34" s="42" customFormat="1" ht="21" customHeight="1" x14ac:dyDescent="0.25">
      <c r="A103" s="60">
        <v>7</v>
      </c>
      <c r="B103" s="61" t="s">
        <v>78</v>
      </c>
      <c r="C103" s="58">
        <v>19107.150000000001</v>
      </c>
      <c r="D103" s="58">
        <v>22975.45</v>
      </c>
      <c r="E103" s="58"/>
      <c r="F103" s="81">
        <v>9553.57</v>
      </c>
      <c r="G103" s="81">
        <v>11487.72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</row>
    <row r="104" spans="1:34" s="42" customFormat="1" ht="21" customHeight="1" x14ac:dyDescent="0.25">
      <c r="A104" s="60">
        <v>7</v>
      </c>
      <c r="B104" s="61" t="s">
        <v>79</v>
      </c>
      <c r="C104" s="58">
        <v>22584.7</v>
      </c>
      <c r="D104" s="58">
        <v>27157.1</v>
      </c>
      <c r="E104" s="58"/>
      <c r="F104" s="81">
        <v>11292.35</v>
      </c>
      <c r="G104" s="81">
        <v>13578.55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</row>
    <row r="105" spans="1:34" s="42" customFormat="1" ht="21" customHeight="1" x14ac:dyDescent="0.25">
      <c r="A105" s="60"/>
      <c r="B105" s="61" t="s">
        <v>80</v>
      </c>
      <c r="C105" s="58">
        <v>26697.5</v>
      </c>
      <c r="D105" s="58">
        <v>32106.75</v>
      </c>
      <c r="E105" s="58"/>
      <c r="F105" s="81">
        <v>13348.75</v>
      </c>
      <c r="G105" s="81">
        <v>16053.37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</row>
    <row r="106" spans="1:34" s="42" customFormat="1" ht="21" customHeight="1" x14ac:dyDescent="0.25">
      <c r="A106" s="60">
        <v>7</v>
      </c>
      <c r="B106" s="61" t="s">
        <v>81</v>
      </c>
      <c r="C106" s="58">
        <v>11030.4</v>
      </c>
      <c r="D106" s="58">
        <v>13348.7</v>
      </c>
      <c r="E106" s="58"/>
      <c r="F106" s="81">
        <v>5515.2</v>
      </c>
      <c r="G106" s="81">
        <v>6674.35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</row>
    <row r="107" spans="1:34" s="42" customFormat="1" ht="21" customHeight="1" x14ac:dyDescent="0.25">
      <c r="A107" s="60">
        <v>7</v>
      </c>
      <c r="B107" s="61" t="s">
        <v>82</v>
      </c>
      <c r="C107" s="58">
        <v>12188.5</v>
      </c>
      <c r="D107" s="58">
        <v>14753.9</v>
      </c>
      <c r="E107" s="58"/>
      <c r="F107" s="81">
        <v>6094.25</v>
      </c>
      <c r="G107" s="81">
        <v>7376.95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</row>
    <row r="108" spans="1:34" s="42" customFormat="1" ht="21" customHeight="1" x14ac:dyDescent="0.25">
      <c r="A108" s="60">
        <v>7</v>
      </c>
      <c r="B108" s="61" t="s">
        <v>88</v>
      </c>
      <c r="C108" s="58">
        <v>13447.95</v>
      </c>
      <c r="D108" s="58">
        <v>16275.05</v>
      </c>
      <c r="E108" s="58"/>
      <c r="F108" s="81">
        <v>6723.97</v>
      </c>
      <c r="G108" s="81">
        <v>8137.52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</row>
    <row r="109" spans="1:34" s="42" customFormat="1" ht="21" customHeight="1" thickBot="1" x14ac:dyDescent="0.3">
      <c r="A109" s="62">
        <v>7</v>
      </c>
      <c r="B109" s="63" t="s">
        <v>84</v>
      </c>
      <c r="C109" s="58">
        <v>14716.5</v>
      </c>
      <c r="D109" s="58">
        <v>17812.650000000001</v>
      </c>
      <c r="E109" s="58"/>
      <c r="F109" s="81">
        <v>7358.25</v>
      </c>
      <c r="G109" s="81">
        <v>8906.32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</row>
    <row r="110" spans="1:34" s="42" customFormat="1" x14ac:dyDescent="0.25">
      <c r="A110" s="84"/>
      <c r="B110" s="85"/>
      <c r="C110" s="86"/>
      <c r="D110" s="86"/>
      <c r="E110" s="86"/>
      <c r="F110" s="86"/>
      <c r="G110" s="86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</row>
    <row r="111" spans="1:34" s="42" customFormat="1" x14ac:dyDescent="0.25">
      <c r="A111" s="84"/>
      <c r="B111" s="87"/>
      <c r="C111" s="86"/>
      <c r="D111" s="86"/>
      <c r="E111" s="86"/>
      <c r="F111" s="86"/>
      <c r="G111" s="86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</row>
    <row r="112" spans="1:34" s="42" customFormat="1" x14ac:dyDescent="0.25">
      <c r="A112" s="84"/>
      <c r="B112" s="87"/>
      <c r="C112" s="86"/>
      <c r="D112" s="86"/>
      <c r="E112" s="86"/>
      <c r="F112" s="86"/>
      <c r="G112" s="86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</row>
    <row r="113" spans="1:34" s="42" customFormat="1" x14ac:dyDescent="0.25">
      <c r="A113" s="84"/>
      <c r="B113" s="87"/>
      <c r="C113" s="86"/>
      <c r="D113" s="86"/>
      <c r="E113" s="86"/>
      <c r="F113" s="86"/>
      <c r="G113" s="86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</row>
    <row r="114" spans="1:34" s="42" customFormat="1" x14ac:dyDescent="0.25">
      <c r="A114" s="84"/>
      <c r="B114" s="87"/>
      <c r="C114" s="86"/>
      <c r="D114" s="86"/>
      <c r="E114" s="86"/>
      <c r="F114" s="86"/>
      <c r="G114" s="86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</row>
    <row r="115" spans="1:34" s="42" customFormat="1" x14ac:dyDescent="0.25">
      <c r="A115" s="84"/>
      <c r="B115" s="87"/>
      <c r="C115" s="86"/>
      <c r="D115" s="86"/>
      <c r="E115" s="86"/>
      <c r="F115" s="86"/>
      <c r="G115" s="86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</row>
    <row r="116" spans="1:34" s="42" customFormat="1" x14ac:dyDescent="0.25">
      <c r="A116" s="84"/>
      <c r="B116" s="87"/>
      <c r="C116" s="86"/>
      <c r="D116" s="86"/>
      <c r="E116" s="86"/>
      <c r="F116" s="86"/>
      <c r="G116" s="86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</row>
    <row r="117" spans="1:34" s="42" customFormat="1" x14ac:dyDescent="0.25">
      <c r="A117" s="84"/>
      <c r="B117" s="87"/>
      <c r="C117" s="86"/>
      <c r="D117" s="86"/>
      <c r="E117" s="86"/>
      <c r="F117" s="86"/>
      <c r="G117" s="86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</row>
    <row r="118" spans="1:34" s="42" customFormat="1" x14ac:dyDescent="0.25">
      <c r="A118" s="84"/>
      <c r="B118" s="87"/>
      <c r="C118" s="86"/>
      <c r="D118" s="86"/>
      <c r="E118" s="86"/>
      <c r="F118" s="86"/>
      <c r="G118" s="86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</row>
    <row r="119" spans="1:34" s="42" customFormat="1" x14ac:dyDescent="0.25">
      <c r="A119" s="84"/>
      <c r="B119" s="87"/>
      <c r="C119" s="86"/>
      <c r="D119" s="86"/>
      <c r="E119" s="86"/>
      <c r="F119" s="86"/>
      <c r="G119" s="86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</row>
    <row r="120" spans="1:34" s="42" customFormat="1" x14ac:dyDescent="0.25">
      <c r="A120" s="84"/>
      <c r="B120" s="87"/>
      <c r="C120" s="86"/>
      <c r="D120" s="86"/>
      <c r="E120" s="86"/>
      <c r="F120" s="86"/>
      <c r="G120" s="86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</row>
    <row r="121" spans="1:34" s="42" customFormat="1" x14ac:dyDescent="0.25">
      <c r="A121" s="84"/>
      <c r="B121" s="87"/>
      <c r="C121" s="86"/>
      <c r="D121" s="86"/>
      <c r="E121" s="86"/>
      <c r="F121" s="86"/>
      <c r="G121" s="86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</row>
    <row r="122" spans="1:34" s="42" customFormat="1" x14ac:dyDescent="0.25">
      <c r="A122" s="84"/>
      <c r="B122" s="87"/>
      <c r="C122" s="86"/>
      <c r="D122" s="86"/>
      <c r="E122" s="86"/>
      <c r="F122" s="86"/>
      <c r="G122" s="8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</row>
    <row r="123" spans="1:34" s="42" customFormat="1" x14ac:dyDescent="0.25">
      <c r="A123" s="84"/>
      <c r="B123" s="87"/>
      <c r="C123" s="86"/>
      <c r="D123" s="86"/>
      <c r="E123" s="86"/>
      <c r="F123" s="86"/>
      <c r="G123" s="86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</row>
    <row r="124" spans="1:34" s="42" customFormat="1" x14ac:dyDescent="0.25">
      <c r="A124" s="84"/>
      <c r="B124" s="87"/>
      <c r="C124" s="86"/>
      <c r="D124" s="86"/>
      <c r="E124" s="86"/>
      <c r="F124" s="86"/>
      <c r="G124" s="86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</row>
    <row r="125" spans="1:34" s="42" customFormat="1" x14ac:dyDescent="0.25">
      <c r="A125" s="84"/>
      <c r="B125" s="87"/>
      <c r="C125" s="86"/>
      <c r="D125" s="86"/>
      <c r="E125" s="86"/>
      <c r="F125" s="86"/>
      <c r="G125" s="86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</row>
    <row r="126" spans="1:34" s="42" customFormat="1" x14ac:dyDescent="0.25">
      <c r="A126" s="84"/>
      <c r="B126" s="87"/>
      <c r="C126" s="86"/>
      <c r="D126" s="86"/>
      <c r="E126" s="86"/>
      <c r="F126" s="86"/>
      <c r="G126" s="86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</row>
    <row r="127" spans="1:34" s="42" customFormat="1" x14ac:dyDescent="0.25">
      <c r="A127" s="84"/>
      <c r="B127" s="87"/>
      <c r="C127" s="86"/>
      <c r="D127" s="86"/>
      <c r="E127" s="86"/>
      <c r="F127" s="86"/>
      <c r="G127" s="86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</row>
    <row r="128" spans="1:34" s="42" customFormat="1" x14ac:dyDescent="0.25">
      <c r="A128" s="84"/>
      <c r="B128" s="87"/>
      <c r="C128" s="86"/>
      <c r="D128" s="86"/>
      <c r="E128" s="86"/>
      <c r="F128" s="86"/>
      <c r="G128" s="86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</row>
    <row r="129" spans="1:34" s="42" customFormat="1" x14ac:dyDescent="0.25">
      <c r="A129" s="84"/>
      <c r="B129" s="87"/>
      <c r="C129" s="86"/>
      <c r="D129" s="86"/>
      <c r="E129" s="86"/>
      <c r="F129" s="86"/>
      <c r="G129" s="86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</row>
    <row r="130" spans="1:34" s="42" customFormat="1" x14ac:dyDescent="0.25">
      <c r="A130" s="84"/>
      <c r="B130" s="87"/>
      <c r="C130" s="86"/>
      <c r="D130" s="86"/>
      <c r="E130" s="86"/>
      <c r="F130" s="86"/>
      <c r="G130" s="86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</row>
    <row r="131" spans="1:34" s="42" customFormat="1" x14ac:dyDescent="0.25">
      <c r="A131" s="84"/>
      <c r="B131" s="87"/>
      <c r="C131" s="86"/>
      <c r="D131" s="86"/>
      <c r="E131" s="86"/>
      <c r="F131" s="86"/>
      <c r="G131" s="86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</row>
    <row r="132" spans="1:34" s="42" customFormat="1" x14ac:dyDescent="0.25">
      <c r="A132" s="84"/>
      <c r="B132" s="87"/>
      <c r="C132" s="86"/>
      <c r="D132" s="86"/>
      <c r="E132" s="86"/>
      <c r="F132" s="86"/>
      <c r="G132" s="86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</row>
    <row r="133" spans="1:34" s="42" customFormat="1" x14ac:dyDescent="0.25">
      <c r="A133" s="84"/>
      <c r="B133" s="87"/>
      <c r="C133" s="86"/>
      <c r="D133" s="86"/>
      <c r="E133" s="86"/>
      <c r="F133" s="86"/>
      <c r="G133" s="86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</row>
    <row r="134" spans="1:34" s="42" customFormat="1" x14ac:dyDescent="0.25">
      <c r="A134" s="84"/>
      <c r="B134" s="87"/>
      <c r="C134" s="86"/>
      <c r="D134" s="86"/>
      <c r="E134" s="86"/>
      <c r="F134" s="86"/>
      <c r="G134" s="86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</row>
    <row r="135" spans="1:34" s="42" customFormat="1" x14ac:dyDescent="0.25">
      <c r="A135" s="84"/>
      <c r="B135" s="87"/>
      <c r="C135" s="86"/>
      <c r="D135" s="86"/>
      <c r="E135" s="86"/>
      <c r="F135" s="86"/>
      <c r="G135" s="86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</row>
    <row r="136" spans="1:34" s="42" customFormat="1" x14ac:dyDescent="0.25">
      <c r="A136" s="84"/>
      <c r="B136" s="87"/>
      <c r="C136" s="86"/>
      <c r="D136" s="86"/>
      <c r="E136" s="86"/>
      <c r="F136" s="86"/>
      <c r="G136" s="86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</row>
    <row r="137" spans="1:34" s="42" customFormat="1" x14ac:dyDescent="0.25">
      <c r="A137" s="84"/>
      <c r="B137" s="87"/>
      <c r="C137" s="86"/>
      <c r="D137" s="86"/>
      <c r="E137" s="86"/>
      <c r="F137" s="86"/>
      <c r="G137" s="86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</row>
    <row r="138" spans="1:34" s="42" customFormat="1" x14ac:dyDescent="0.25">
      <c r="A138" s="84"/>
      <c r="B138" s="87"/>
      <c r="C138" s="86"/>
      <c r="D138" s="86"/>
      <c r="E138" s="86"/>
      <c r="F138" s="86"/>
      <c r="G138" s="86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</row>
    <row r="139" spans="1:34" s="42" customFormat="1" x14ac:dyDescent="0.25">
      <c r="A139" s="84"/>
      <c r="B139" s="87"/>
      <c r="C139" s="86"/>
      <c r="D139" s="86"/>
      <c r="E139" s="86"/>
      <c r="F139" s="86"/>
      <c r="G139" s="86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</row>
    <row r="140" spans="1:34" s="42" customFormat="1" x14ac:dyDescent="0.25">
      <c r="A140" s="84"/>
      <c r="B140" s="87"/>
      <c r="C140" s="86"/>
      <c r="D140" s="86"/>
      <c r="E140" s="86"/>
      <c r="F140" s="86"/>
      <c r="G140" s="86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</row>
    <row r="141" spans="1:34" s="42" customFormat="1" x14ac:dyDescent="0.25">
      <c r="A141" s="84"/>
      <c r="B141" s="87"/>
      <c r="C141" s="86"/>
      <c r="D141" s="86"/>
      <c r="E141" s="86"/>
      <c r="F141" s="86"/>
      <c r="G141" s="86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</row>
    <row r="142" spans="1:34" s="42" customFormat="1" x14ac:dyDescent="0.25">
      <c r="A142" s="84"/>
      <c r="B142" s="87"/>
      <c r="C142" s="86"/>
      <c r="D142" s="86"/>
      <c r="E142" s="86"/>
      <c r="F142" s="86"/>
      <c r="G142" s="86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</row>
    <row r="143" spans="1:34" s="42" customFormat="1" x14ac:dyDescent="0.25">
      <c r="A143" s="84"/>
      <c r="B143" s="87"/>
      <c r="C143" s="86"/>
      <c r="D143" s="86"/>
      <c r="E143" s="86"/>
      <c r="F143" s="86"/>
      <c r="G143" s="86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</row>
    <row r="144" spans="1:34" s="42" customFormat="1" x14ac:dyDescent="0.25">
      <c r="A144" s="84"/>
      <c r="B144" s="87"/>
      <c r="C144" s="86"/>
      <c r="D144" s="86"/>
      <c r="E144" s="86"/>
      <c r="F144" s="86"/>
      <c r="G144" s="86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</row>
    <row r="145" spans="1:34" s="42" customFormat="1" x14ac:dyDescent="0.25">
      <c r="A145" s="84"/>
      <c r="B145" s="87"/>
      <c r="C145" s="86"/>
      <c r="D145" s="86"/>
      <c r="E145" s="86"/>
      <c r="F145" s="86"/>
      <c r="G145" s="86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</row>
    <row r="146" spans="1:34" s="42" customFormat="1" x14ac:dyDescent="0.25">
      <c r="A146" s="84"/>
      <c r="B146" s="87"/>
      <c r="C146" s="86"/>
      <c r="D146" s="86"/>
      <c r="E146" s="86"/>
      <c r="F146" s="86"/>
      <c r="G146" s="86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</row>
    <row r="147" spans="1:34" s="42" customFormat="1" x14ac:dyDescent="0.25">
      <c r="A147" s="84"/>
      <c r="B147" s="87"/>
      <c r="C147" s="86"/>
      <c r="D147" s="86"/>
      <c r="E147" s="86"/>
      <c r="F147" s="86"/>
      <c r="G147" s="86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</row>
    <row r="148" spans="1:34" s="42" customFormat="1" x14ac:dyDescent="0.25">
      <c r="A148" s="84"/>
      <c r="B148" s="87"/>
      <c r="C148" s="86"/>
      <c r="D148" s="86"/>
      <c r="E148" s="86"/>
      <c r="F148" s="86"/>
      <c r="G148" s="86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</row>
    <row r="149" spans="1:34" s="42" customFormat="1" x14ac:dyDescent="0.25">
      <c r="A149" s="84"/>
      <c r="B149" s="87"/>
      <c r="C149" s="86"/>
      <c r="D149" s="86"/>
      <c r="E149" s="86"/>
      <c r="F149" s="86"/>
      <c r="G149" s="86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</row>
    <row r="150" spans="1:34" s="42" customFormat="1" x14ac:dyDescent="0.25">
      <c r="A150" s="84"/>
      <c r="B150" s="87"/>
      <c r="C150" s="86"/>
      <c r="D150" s="86"/>
      <c r="E150" s="86"/>
      <c r="F150" s="86"/>
      <c r="G150" s="86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</row>
    <row r="151" spans="1:34" s="42" customFormat="1" x14ac:dyDescent="0.25">
      <c r="A151" s="84"/>
      <c r="B151" s="87"/>
      <c r="C151" s="86"/>
      <c r="D151" s="86"/>
      <c r="E151" s="86"/>
      <c r="F151" s="86"/>
      <c r="G151" s="86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</row>
    <row r="152" spans="1:34" s="42" customFormat="1" x14ac:dyDescent="0.25">
      <c r="A152" s="84"/>
      <c r="B152" s="87"/>
      <c r="C152" s="86"/>
      <c r="D152" s="86"/>
      <c r="E152" s="86"/>
      <c r="F152" s="86"/>
      <c r="G152" s="86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</row>
    <row r="153" spans="1:34" s="42" customFormat="1" x14ac:dyDescent="0.25">
      <c r="A153" s="1"/>
      <c r="B153" s="4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</row>
    <row r="154" spans="1:34" s="42" customFormat="1" x14ac:dyDescent="0.25">
      <c r="A154" s="1"/>
      <c r="B154" s="4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</row>
    <row r="155" spans="1:34" s="42" customFormat="1" x14ac:dyDescent="0.25">
      <c r="A155" s="1"/>
      <c r="B155" s="4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</row>
    <row r="156" spans="1:34" s="42" customFormat="1" x14ac:dyDescent="0.25">
      <c r="A156" s="1"/>
      <c r="B156" s="4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</row>
    <row r="157" spans="1:34" s="42" customFormat="1" x14ac:dyDescent="0.25">
      <c r="A157" s="1"/>
      <c r="B157" s="4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</row>
    <row r="158" spans="1:34" s="42" customFormat="1" x14ac:dyDescent="0.25">
      <c r="A158" s="1"/>
      <c r="B158" s="4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</row>
    <row r="159" spans="1:34" s="42" customFormat="1" x14ac:dyDescent="0.25">
      <c r="A159" s="1"/>
      <c r="B159" s="4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</row>
    <row r="160" spans="1:34" s="42" customFormat="1" x14ac:dyDescent="0.25">
      <c r="A160" s="1"/>
      <c r="B160" s="4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</row>
    <row r="161" spans="1:34" s="42" customFormat="1" x14ac:dyDescent="0.25">
      <c r="A161" s="1"/>
      <c r="B161" s="4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</row>
    <row r="162" spans="1:34" s="42" customFormat="1" x14ac:dyDescent="0.25">
      <c r="A162" s="1"/>
      <c r="B162" s="4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</row>
    <row r="163" spans="1:34" s="42" customFormat="1" x14ac:dyDescent="0.25">
      <c r="A163" s="1"/>
      <c r="B163" s="4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</row>
    <row r="164" spans="1:34" s="42" customFormat="1" x14ac:dyDescent="0.25">
      <c r="A164" s="1"/>
      <c r="B164" s="4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</row>
    <row r="165" spans="1:34" s="42" customFormat="1" x14ac:dyDescent="0.25">
      <c r="A165" s="1"/>
      <c r="B165" s="4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</row>
    <row r="166" spans="1:34" s="42" customFormat="1" x14ac:dyDescent="0.25">
      <c r="A166" s="1"/>
      <c r="B166" s="4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</row>
    <row r="167" spans="1:34" s="42" customFormat="1" x14ac:dyDescent="0.25">
      <c r="A167" s="1"/>
      <c r="B167" s="4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</row>
    <row r="168" spans="1:34" s="42" customFormat="1" x14ac:dyDescent="0.25">
      <c r="A168" s="1"/>
      <c r="B168" s="4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</row>
    <row r="169" spans="1:34" s="42" customFormat="1" x14ac:dyDescent="0.25">
      <c r="A169" s="1"/>
      <c r="B169" s="4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</row>
    <row r="170" spans="1:34" s="42" customFormat="1" x14ac:dyDescent="0.25">
      <c r="A170" s="1"/>
      <c r="B170" s="4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</row>
    <row r="171" spans="1:34" s="42" customFormat="1" x14ac:dyDescent="0.25">
      <c r="A171" s="1"/>
      <c r="B171" s="4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</row>
    <row r="172" spans="1:34" s="42" customFormat="1" x14ac:dyDescent="0.25">
      <c r="A172" s="1"/>
      <c r="B172" s="4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</row>
    <row r="173" spans="1:34" s="42" customFormat="1" x14ac:dyDescent="0.25">
      <c r="A173" s="1"/>
      <c r="B173" s="4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</row>
    <row r="174" spans="1:34" s="42" customFormat="1" x14ac:dyDescent="0.25">
      <c r="A174" s="1"/>
      <c r="B174" s="88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</row>
    <row r="175" spans="1:34" s="42" customFormat="1" x14ac:dyDescent="0.25">
      <c r="A175" s="1"/>
      <c r="B175" s="88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</row>
    <row r="176" spans="1:34" s="42" customFormat="1" x14ac:dyDescent="0.25">
      <c r="A176" s="1"/>
      <c r="B176" s="88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</row>
    <row r="177" spans="1:34" s="42" customFormat="1" x14ac:dyDescent="0.25">
      <c r="A177" s="1"/>
      <c r="B177" s="88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</row>
    <row r="178" spans="1:34" s="42" customFormat="1" x14ac:dyDescent="0.25">
      <c r="A178" s="1"/>
      <c r="B178" s="88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</row>
    <row r="179" spans="1:34" s="42" customFormat="1" x14ac:dyDescent="0.25">
      <c r="A179" s="1"/>
      <c r="B179" s="88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</row>
    <row r="180" spans="1:34" s="42" customFormat="1" x14ac:dyDescent="0.25">
      <c r="A180" s="1"/>
      <c r="B180" s="88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</row>
    <row r="181" spans="1:34" s="42" customFormat="1" x14ac:dyDescent="0.25">
      <c r="A181" s="1"/>
      <c r="B181" s="88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</row>
    <row r="182" spans="1:34" s="42" customFormat="1" x14ac:dyDescent="0.25">
      <c r="A182" s="1"/>
      <c r="B182" s="88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</row>
    <row r="183" spans="1:34" s="42" customFormat="1" x14ac:dyDescent="0.25">
      <c r="A183" s="1"/>
      <c r="B183" s="88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</row>
    <row r="184" spans="1:34" s="42" customFormat="1" x14ac:dyDescent="0.25">
      <c r="A184" s="1"/>
      <c r="B184" s="88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</row>
    <row r="185" spans="1:34" s="42" customFormat="1" x14ac:dyDescent="0.25">
      <c r="A185" s="1"/>
      <c r="B185" s="88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</row>
    <row r="186" spans="1:34" s="42" customFormat="1" x14ac:dyDescent="0.25">
      <c r="A186" s="1"/>
      <c r="B186" s="88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</row>
    <row r="187" spans="1:34" s="42" customFormat="1" x14ac:dyDescent="0.25">
      <c r="A187" s="1"/>
      <c r="B187" s="88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</row>
    <row r="188" spans="1:34" s="42" customFormat="1" x14ac:dyDescent="0.25">
      <c r="A188" s="1"/>
      <c r="B188" s="88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</row>
    <row r="189" spans="1:34" s="42" customFormat="1" x14ac:dyDescent="0.25">
      <c r="A189" s="1"/>
      <c r="B189" s="88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</row>
    <row r="190" spans="1:34" s="42" customFormat="1" x14ac:dyDescent="0.25">
      <c r="A190" s="1"/>
      <c r="B190" s="88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</row>
    <row r="191" spans="1:34" s="42" customFormat="1" x14ac:dyDescent="0.25">
      <c r="A191" s="1"/>
      <c r="B191" s="88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</row>
    <row r="192" spans="1:34" s="42" customFormat="1" x14ac:dyDescent="0.25">
      <c r="A192" s="1"/>
      <c r="B192" s="88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</row>
    <row r="193" spans="1:34" s="42" customFormat="1" x14ac:dyDescent="0.25">
      <c r="A193" s="1"/>
      <c r="B193" s="88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</row>
    <row r="194" spans="1:34" s="42" customFormat="1" x14ac:dyDescent="0.25">
      <c r="A194" s="1"/>
      <c r="B194" s="88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</row>
    <row r="195" spans="1:34" s="42" customFormat="1" x14ac:dyDescent="0.25">
      <c r="A195" s="1"/>
      <c r="B195" s="88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</row>
    <row r="196" spans="1:34" s="42" customFormat="1" x14ac:dyDescent="0.25">
      <c r="A196" s="1"/>
      <c r="B196" s="88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</row>
    <row r="197" spans="1:34" s="42" customFormat="1" x14ac:dyDescent="0.25">
      <c r="A197" s="1"/>
      <c r="B197" s="88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</row>
    <row r="198" spans="1:34" s="42" customFormat="1" x14ac:dyDescent="0.25">
      <c r="A198" s="1"/>
      <c r="B198" s="88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</row>
    <row r="199" spans="1:34" s="42" customFormat="1" x14ac:dyDescent="0.25">
      <c r="A199" s="1"/>
      <c r="B199" s="88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</row>
    <row r="200" spans="1:34" s="42" customFormat="1" x14ac:dyDescent="0.25">
      <c r="A200" s="1"/>
      <c r="B200" s="88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</row>
    <row r="201" spans="1:34" s="42" customFormat="1" x14ac:dyDescent="0.25">
      <c r="A201" s="1"/>
      <c r="B201" s="88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</row>
    <row r="202" spans="1:34" s="42" customFormat="1" x14ac:dyDescent="0.25">
      <c r="A202" s="1"/>
      <c r="B202" s="88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</row>
    <row r="203" spans="1:34" s="42" customFormat="1" x14ac:dyDescent="0.25">
      <c r="A203" s="1"/>
      <c r="B203" s="88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</row>
    <row r="204" spans="1:34" s="42" customFormat="1" x14ac:dyDescent="0.25">
      <c r="A204" s="1"/>
      <c r="B204" s="88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</row>
    <row r="205" spans="1:34" s="42" customFormat="1" x14ac:dyDescent="0.25">
      <c r="A205" s="1"/>
      <c r="B205" s="88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</row>
    <row r="206" spans="1:34" s="42" customFormat="1" x14ac:dyDescent="0.25">
      <c r="A206" s="1"/>
      <c r="B206" s="88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</row>
    <row r="207" spans="1:34" s="42" customFormat="1" x14ac:dyDescent="0.25">
      <c r="A207" s="1"/>
      <c r="B207" s="88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</row>
    <row r="208" spans="1:34" s="42" customFormat="1" x14ac:dyDescent="0.25">
      <c r="A208" s="1"/>
      <c r="B208" s="88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</row>
    <row r="209" spans="1:34" s="42" customFormat="1" x14ac:dyDescent="0.25">
      <c r="A209" s="1"/>
      <c r="B209" s="88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</row>
    <row r="210" spans="1:34" s="42" customFormat="1" x14ac:dyDescent="0.25">
      <c r="A210" s="1"/>
      <c r="B210" s="89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</row>
    <row r="211" spans="1:34" s="42" customFormat="1" x14ac:dyDescent="0.25">
      <c r="A211" s="1"/>
      <c r="B211" s="8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</row>
    <row r="212" spans="1:34" s="42" customFormat="1" x14ac:dyDescent="0.25">
      <c r="A212" s="1"/>
      <c r="B212" s="88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</row>
    <row r="213" spans="1:34" s="42" customFormat="1" x14ac:dyDescent="0.25">
      <c r="A213" s="1"/>
      <c r="B213" s="89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</row>
    <row r="214" spans="1:34" s="42" customFormat="1" x14ac:dyDescent="0.25">
      <c r="A214" s="1"/>
      <c r="B214" s="89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</row>
    <row r="215" spans="1:34" s="42" customFormat="1" x14ac:dyDescent="0.25">
      <c r="A215" s="1"/>
      <c r="B215" s="88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</row>
    <row r="216" spans="1:34" s="42" customFormat="1" x14ac:dyDescent="0.25">
      <c r="A216" s="1"/>
      <c r="B216" s="88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</row>
    <row r="217" spans="1:34" s="42" customFormat="1" x14ac:dyDescent="0.25">
      <c r="A217" s="1"/>
      <c r="B217" s="88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</row>
    <row r="218" spans="1:34" s="42" customFormat="1" x14ac:dyDescent="0.25">
      <c r="A218" s="1"/>
      <c r="B218" s="88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</row>
    <row r="219" spans="1:34" s="42" customFormat="1" x14ac:dyDescent="0.25">
      <c r="A219" s="1"/>
      <c r="B219" s="88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</row>
    <row r="220" spans="1:34" s="42" customFormat="1" x14ac:dyDescent="0.25">
      <c r="A220" s="1"/>
      <c r="B220" s="88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</row>
    <row r="221" spans="1:34" s="42" customFormat="1" x14ac:dyDescent="0.25">
      <c r="A221" s="1"/>
      <c r="B221" s="88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</row>
    <row r="222" spans="1:34" s="42" customFormat="1" x14ac:dyDescent="0.25">
      <c r="A222" s="1"/>
      <c r="B222" s="88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</row>
    <row r="223" spans="1:34" s="42" customFormat="1" x14ac:dyDescent="0.25">
      <c r="A223" s="1"/>
      <c r="B223" s="88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</row>
    <row r="224" spans="1:34" s="42" customFormat="1" x14ac:dyDescent="0.25">
      <c r="A224" s="1"/>
      <c r="B224" s="88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</row>
    <row r="225" spans="1:34" s="42" customFormat="1" x14ac:dyDescent="0.25">
      <c r="A225" s="1"/>
      <c r="B225" s="88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</row>
    <row r="226" spans="1:34" s="42" customFormat="1" x14ac:dyDescent="0.25">
      <c r="A226" s="1"/>
      <c r="B226" s="88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</row>
    <row r="227" spans="1:34" s="42" customFormat="1" x14ac:dyDescent="0.25">
      <c r="A227" s="1"/>
      <c r="B227" s="88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</row>
    <row r="228" spans="1:34" s="42" customFormat="1" x14ac:dyDescent="0.25">
      <c r="A228" s="1"/>
      <c r="B228" s="88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</row>
    <row r="229" spans="1:34" s="42" customFormat="1" x14ac:dyDescent="0.25">
      <c r="A229" s="1"/>
      <c r="B229" s="88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</row>
    <row r="230" spans="1:34" s="42" customFormat="1" x14ac:dyDescent="0.25">
      <c r="A230" s="1"/>
      <c r="B230" s="88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</row>
    <row r="231" spans="1:34" s="42" customFormat="1" x14ac:dyDescent="0.25">
      <c r="A231" s="1"/>
      <c r="B231" s="88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</row>
    <row r="232" spans="1:34" s="42" customFormat="1" x14ac:dyDescent="0.25">
      <c r="A232" s="1"/>
      <c r="B232" s="88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</row>
    <row r="233" spans="1:34" s="42" customFormat="1" x14ac:dyDescent="0.25">
      <c r="A233" s="1"/>
      <c r="B233" s="88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</row>
    <row r="234" spans="1:34" s="42" customFormat="1" x14ac:dyDescent="0.25">
      <c r="A234" s="1"/>
      <c r="B234" s="88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</row>
    <row r="235" spans="1:34" s="42" customFormat="1" x14ac:dyDescent="0.25">
      <c r="A235" s="1"/>
      <c r="B235" s="88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</row>
    <row r="236" spans="1:34" s="42" customFormat="1" x14ac:dyDescent="0.25">
      <c r="A236" s="1"/>
      <c r="B236" s="88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</row>
    <row r="237" spans="1:34" s="42" customFormat="1" x14ac:dyDescent="0.25">
      <c r="A237" s="1"/>
      <c r="B237" s="88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</row>
    <row r="238" spans="1:34" s="42" customFormat="1" x14ac:dyDescent="0.25">
      <c r="A238" s="1"/>
      <c r="B238" s="88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</row>
    <row r="239" spans="1:34" s="42" customFormat="1" x14ac:dyDescent="0.25">
      <c r="A239" s="1"/>
      <c r="B239" s="88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pans="1:34" s="42" customFormat="1" x14ac:dyDescent="0.25">
      <c r="A240" s="1"/>
      <c r="B240" s="88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pans="1:34" s="42" customFormat="1" x14ac:dyDescent="0.25">
      <c r="A241" s="1"/>
      <c r="B241" s="88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pans="1:34" s="42" customFormat="1" x14ac:dyDescent="0.25">
      <c r="A242" s="1"/>
      <c r="B242" s="88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pans="1:34" s="42" customFormat="1" x14ac:dyDescent="0.25">
      <c r="A243" s="1"/>
      <c r="B243" s="88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pans="1:34" s="42" customFormat="1" x14ac:dyDescent="0.25">
      <c r="A244" s="1"/>
      <c r="B244" s="88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pans="1:34" s="42" customFormat="1" x14ac:dyDescent="0.25">
      <c r="A245" s="1"/>
      <c r="B245" s="88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pans="1:34" s="42" customFormat="1" x14ac:dyDescent="0.25">
      <c r="A246" s="1"/>
      <c r="B246" s="88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pans="1:34" s="42" customFormat="1" x14ac:dyDescent="0.25">
      <c r="A247" s="1"/>
      <c r="B247" s="88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pans="1:34" s="42" customFormat="1" x14ac:dyDescent="0.25">
      <c r="A248" s="1"/>
      <c r="B248" s="88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pans="1:34" s="42" customFormat="1" x14ac:dyDescent="0.25">
      <c r="A249" s="1"/>
      <c r="B249" s="88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pans="1:34" s="42" customFormat="1" x14ac:dyDescent="0.25">
      <c r="A250" s="1"/>
      <c r="B250" s="88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pans="1:34" s="42" customFormat="1" x14ac:dyDescent="0.25">
      <c r="A251" s="1"/>
      <c r="B251" s="88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pans="1:34" s="42" customFormat="1" x14ac:dyDescent="0.25">
      <c r="A252" s="1"/>
      <c r="B252" s="88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pans="1:34" s="42" customFormat="1" x14ac:dyDescent="0.25">
      <c r="A253" s="1"/>
      <c r="B253" s="88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pans="1:34" s="42" customFormat="1" x14ac:dyDescent="0.25">
      <c r="A254" s="1"/>
      <c r="B254" s="88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pans="1:34" s="42" customFormat="1" x14ac:dyDescent="0.25">
      <c r="A255" s="1"/>
      <c r="B255" s="88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pans="1:34" s="42" customFormat="1" x14ac:dyDescent="0.25">
      <c r="A256" s="1"/>
      <c r="B256" s="88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pans="1:34" s="42" customFormat="1" x14ac:dyDescent="0.25">
      <c r="A257" s="1"/>
      <c r="B257" s="88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pans="1:34" s="42" customFormat="1" x14ac:dyDescent="0.25">
      <c r="A258" s="1"/>
      <c r="B258" s="88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pans="1:34" s="42" customFormat="1" x14ac:dyDescent="0.25">
      <c r="A259" s="1"/>
      <c r="B259" s="88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pans="1:34" s="42" customFormat="1" x14ac:dyDescent="0.25">
      <c r="A260" s="1"/>
      <c r="B260" s="88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pans="1:34" s="42" customFormat="1" x14ac:dyDescent="0.25">
      <c r="A261" s="1"/>
      <c r="B261" s="88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pans="1:34" s="42" customFormat="1" x14ac:dyDescent="0.25">
      <c r="A262" s="1"/>
      <c r="B262" s="88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pans="1:34" s="42" customFormat="1" x14ac:dyDescent="0.25">
      <c r="A263" s="1"/>
      <c r="B263" s="88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pans="1:34" s="42" customFormat="1" x14ac:dyDescent="0.25">
      <c r="A264" s="1"/>
      <c r="B264" s="88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pans="1:34" s="42" customFormat="1" x14ac:dyDescent="0.25">
      <c r="A265" s="1"/>
      <c r="B265" s="88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pans="1:34" s="42" customFormat="1" x14ac:dyDescent="0.25">
      <c r="A266" s="1"/>
      <c r="B266" s="88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pans="1:34" s="42" customFormat="1" x14ac:dyDescent="0.25">
      <c r="A267" s="1"/>
      <c r="B267" s="88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pans="1:34" s="42" customFormat="1" x14ac:dyDescent="0.25">
      <c r="A268" s="1"/>
      <c r="B268" s="88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pans="1:34" s="42" customFormat="1" x14ac:dyDescent="0.25">
      <c r="A269" s="1"/>
      <c r="B269" s="88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pans="1:34" s="42" customFormat="1" x14ac:dyDescent="0.25">
      <c r="A270" s="1"/>
      <c r="B270" s="88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pans="1:34" s="42" customFormat="1" x14ac:dyDescent="0.25">
      <c r="A271" s="1"/>
      <c r="B271" s="88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pans="1:34" s="42" customFormat="1" x14ac:dyDescent="0.25">
      <c r="A272" s="1"/>
      <c r="B272" s="88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pans="1:34" s="42" customFormat="1" x14ac:dyDescent="0.25">
      <c r="A273" s="1"/>
      <c r="B273" s="88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pans="1:34" s="42" customFormat="1" x14ac:dyDescent="0.25">
      <c r="A274" s="1"/>
      <c r="B274" s="88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pans="1:34" s="42" customFormat="1" x14ac:dyDescent="0.25">
      <c r="A275" s="1"/>
      <c r="B275" s="88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pans="1:34" s="42" customFormat="1" x14ac:dyDescent="0.25">
      <c r="A276" s="1"/>
      <c r="B276" s="88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pans="1:34" s="42" customFormat="1" x14ac:dyDescent="0.25">
      <c r="A277" s="1"/>
      <c r="B277" s="88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pans="1:34" s="42" customFormat="1" x14ac:dyDescent="0.25">
      <c r="A278" s="1"/>
      <c r="B278" s="88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pans="1:34" s="42" customFormat="1" x14ac:dyDescent="0.25">
      <c r="A279" s="1"/>
      <c r="B279" s="89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pans="1:34" s="42" customFormat="1" x14ac:dyDescent="0.25">
      <c r="A280" s="1"/>
      <c r="B280" s="89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pans="1:34" s="42" customFormat="1" x14ac:dyDescent="0.25">
      <c r="A281" s="1"/>
      <c r="B281" s="89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pans="1:34" s="42" customFormat="1" x14ac:dyDescent="0.25">
      <c r="A282" s="1"/>
      <c r="B282" s="89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</sheetData>
  <sheetProtection password="CACB" sheet="1" objects="1" scenarios="1" selectLockedCells="1" selectUnlockedCells="1"/>
  <mergeCells count="3">
    <mergeCell ref="A3:H3"/>
    <mergeCell ref="A62:G62"/>
    <mergeCell ref="A61:H61"/>
  </mergeCells>
  <pageMargins left="0.19685039370078741" right="0.19685039370078741" top="0.35433070866141736" bottom="0.35433070866141736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Tabulador Ene 2016</vt:lpstr>
      <vt:lpstr>'Tabulador Ene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adminTadeo</dc:creator>
  <cp:lastModifiedBy>adminTadeo</cp:lastModifiedBy>
  <dcterms:created xsi:type="dcterms:W3CDTF">2016-02-19T17:09:47Z</dcterms:created>
  <dcterms:modified xsi:type="dcterms:W3CDTF">2016-02-19T17:12:25Z</dcterms:modified>
</cp:coreProperties>
</file>