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8912" windowHeight="6792"/>
  </bookViews>
  <sheets>
    <sheet name="remuneracion feb 16" sheetId="1" r:id="rId1"/>
  </sheets>
  <definedNames>
    <definedName name="_xlnm.Print_Area" localSheetId="0">'remuneracion feb 16'!$A$1:$H$56</definedName>
    <definedName name="_xlnm.Print_Titles" localSheetId="0">'remuneracion feb 16'!$1:$4</definedName>
  </definedNames>
  <calcPr calcId="144525"/>
</workbook>
</file>

<file path=xl/calcChain.xml><?xml version="1.0" encoding="utf-8"?>
<calcChain xmlns="http://schemas.openxmlformats.org/spreadsheetml/2006/main">
  <c r="D20" i="1" l="1"/>
  <c r="H19" i="1"/>
  <c r="E19" i="1"/>
  <c r="H18" i="1"/>
  <c r="E18" i="1"/>
  <c r="E5" i="1" l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</calcChain>
</file>

<file path=xl/sharedStrings.xml><?xml version="1.0" encoding="utf-8"?>
<sst xmlns="http://schemas.openxmlformats.org/spreadsheetml/2006/main" count="115" uniqueCount="92">
  <si>
    <t>Nivel</t>
  </si>
  <si>
    <t>Puesto</t>
  </si>
  <si>
    <t xml:space="preserve">IMPORTE </t>
  </si>
  <si>
    <t>Zona II</t>
  </si>
  <si>
    <t>Zona III</t>
  </si>
  <si>
    <t>Analista Técnico I</t>
  </si>
  <si>
    <t>Analista Técnico A</t>
  </si>
  <si>
    <t>Analista Programador</t>
  </si>
  <si>
    <t>Analista Programador A</t>
  </si>
  <si>
    <t xml:space="preserve">Encarg. Centro de Computo </t>
  </si>
  <si>
    <t>Trabajadora Social</t>
  </si>
  <si>
    <t>Trabajadora Social A</t>
  </si>
  <si>
    <t>Auxiliar Administrativo</t>
  </si>
  <si>
    <t>Enfermera</t>
  </si>
  <si>
    <t xml:space="preserve">Bibliotecario </t>
  </si>
  <si>
    <t>Bibliotecario A</t>
  </si>
  <si>
    <t xml:space="preserve">Intendente </t>
  </si>
  <si>
    <t>Intendente A</t>
  </si>
  <si>
    <t xml:space="preserve">Auxiliar de Servicios </t>
  </si>
  <si>
    <t>Auxiliar de Servicios A</t>
  </si>
  <si>
    <t>Secretaria "C"</t>
  </si>
  <si>
    <t>Chofer</t>
  </si>
  <si>
    <t>Chofer A</t>
  </si>
  <si>
    <t>Almacenista</t>
  </si>
  <si>
    <t>Velador</t>
  </si>
  <si>
    <t>Auxiliar de Control Escolar</t>
  </si>
  <si>
    <t>CATEGORIA</t>
  </si>
  <si>
    <t>HSM</t>
  </si>
  <si>
    <t>PREVIA</t>
  </si>
  <si>
    <t>CECYT I</t>
  </si>
  <si>
    <t>CECYT II</t>
  </si>
  <si>
    <t>CECYT III</t>
  </si>
  <si>
    <t>CECYT IV</t>
  </si>
  <si>
    <t>TECNICO DOCENTE</t>
  </si>
  <si>
    <t>TECNICO DOCENTE CECYT I</t>
  </si>
  <si>
    <t>TECNICO DOCETE CECYT II</t>
  </si>
  <si>
    <t>TECNICO DOCENTE CECYT III</t>
  </si>
  <si>
    <t>TECNICO DOCENTE CECYT IV</t>
  </si>
  <si>
    <t>MEDIO TIEMPO(20HRS)</t>
  </si>
  <si>
    <t>PLAZAS</t>
  </si>
  <si>
    <t>ASOCIADO "A"</t>
  </si>
  <si>
    <t>ASOCIADO "B"</t>
  </si>
  <si>
    <t>ASOCIADO "C"</t>
  </si>
  <si>
    <t>TITULAR "A"</t>
  </si>
  <si>
    <t>TITULAR "B"</t>
  </si>
  <si>
    <t>TITULAR "C"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</si>
  <si>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</si>
  <si>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</si>
  <si>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</si>
  <si>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</si>
  <si>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</si>
  <si>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</si>
  <si>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</si>
  <si>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</si>
  <si>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</si>
  <si>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 xml:space="preserve">Compensación Zona II </t>
  </si>
  <si>
    <t>Director General</t>
  </si>
  <si>
    <t>Contralor Interno</t>
  </si>
  <si>
    <t>Subdirector de Area</t>
  </si>
  <si>
    <t>Subdirector de Plantel ( C)</t>
  </si>
  <si>
    <t>Subdirector de Plantel (B)</t>
  </si>
  <si>
    <t>Asesor Jurídico</t>
  </si>
  <si>
    <t>Jefe de Departamento Dir. gral.</t>
  </si>
  <si>
    <t>Responsable del Centro ( C)</t>
  </si>
  <si>
    <t>Responsable del Centro  ( B)</t>
  </si>
  <si>
    <t>Responsable del Centro  (A)</t>
  </si>
  <si>
    <t>Coordinador Técnico (1)</t>
  </si>
  <si>
    <t>Auxiliar del Responsable ( C)</t>
  </si>
  <si>
    <t>Auxiliar del Responsable (B)</t>
  </si>
  <si>
    <t>Auxiliar del Responsable (A)</t>
  </si>
  <si>
    <t>Secretaria de Director General</t>
  </si>
  <si>
    <t>Sec. Dir. Area "B"</t>
  </si>
  <si>
    <t>Sec. Dir. de Plantel "B"</t>
  </si>
  <si>
    <t>Encargado de Orden/Prefecto</t>
  </si>
  <si>
    <t>Compensación Zona III</t>
  </si>
  <si>
    <t>Director de Area</t>
  </si>
  <si>
    <t>Director de Plantel   (  C)</t>
  </si>
  <si>
    <t>Director de Plantel  (B)</t>
  </si>
  <si>
    <t>Director de Plantel  (A)</t>
  </si>
  <si>
    <t>Jefe Depto. de Plantel</t>
  </si>
  <si>
    <t>Coordinador de Area (Comp. alta)</t>
  </si>
  <si>
    <t xml:space="preserve">Coordinador de Area </t>
  </si>
  <si>
    <t>Coordinador de Area (Comp. baja)</t>
  </si>
  <si>
    <t>Jefe Oficina de Plantel</t>
  </si>
  <si>
    <t>Auxiliar de Compras</t>
  </si>
  <si>
    <t xml:space="preserve">Oficial de Mantto </t>
  </si>
  <si>
    <t>Oficial de Mantto A</t>
  </si>
  <si>
    <t xml:space="preserve">Sueldo Zona II </t>
  </si>
  <si>
    <t>Sueldo Zona III</t>
  </si>
  <si>
    <t>Remuneración Integral por Puesto incluyendo el Sistema de Estímulos y Compensaciones Administrativos</t>
  </si>
  <si>
    <t>Remuneración Integral por Puesto incluyendo el Sistema de Estímulos y Compensaciones Docentes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</si>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</sst>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4" borderId="15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3" fontId="3" fillId="4" borderId="17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2" applyFont="1" applyAlignment="1">
      <alignment vertical="center" wrapText="1"/>
    </xf>
    <xf numFmtId="0" fontId="6" fillId="5" borderId="14" xfId="0" applyFont="1" applyFill="1" applyBorder="1" applyAlignment="1">
      <alignment horizontal="center" vertical="center"/>
    </xf>
    <xf numFmtId="49" fontId="6" fillId="0" borderId="14" xfId="2" applyNumberFormat="1" applyFont="1" applyBorder="1" applyAlignment="1" applyProtection="1">
      <alignment horizontal="left" vertical="center" wrapText="1"/>
      <protection locked="0"/>
    </xf>
    <xf numFmtId="43" fontId="7" fillId="0" borderId="14" xfId="1" applyFont="1" applyBorder="1" applyAlignment="1">
      <alignment vertical="center"/>
    </xf>
    <xf numFmtId="43" fontId="6" fillId="2" borderId="14" xfId="0" applyNumberFormat="1" applyFont="1" applyFill="1" applyBorder="1" applyAlignment="1">
      <alignment vertical="center"/>
    </xf>
    <xf numFmtId="43" fontId="6" fillId="2" borderId="14" xfId="1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49" fontId="6" fillId="0" borderId="6" xfId="2" applyNumberFormat="1" applyFont="1" applyBorder="1" applyAlignment="1" applyProtection="1">
      <alignment horizontal="left" vertical="center" wrapText="1"/>
      <protection locked="0"/>
    </xf>
    <xf numFmtId="43" fontId="7" fillId="0" borderId="6" xfId="1" applyFont="1" applyBorder="1" applyAlignment="1">
      <alignment vertical="center"/>
    </xf>
    <xf numFmtId="43" fontId="6" fillId="2" borderId="6" xfId="1" applyFont="1" applyFill="1" applyBorder="1" applyAlignment="1">
      <alignment vertical="center"/>
    </xf>
    <xf numFmtId="49" fontId="6" fillId="0" borderId="6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3" fontId="7" fillId="0" borderId="6" xfId="3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43" fontId="6" fillId="4" borderId="12" xfId="3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3" fontId="7" fillId="4" borderId="6" xfId="3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</cellXfs>
  <cellStyles count="8">
    <cellStyle name="Millares" xfId="1" builtinId="3"/>
    <cellStyle name="Millares 2" xfId="4"/>
    <cellStyle name="Millares 3" xfId="3"/>
    <cellStyle name="Normal" xfId="0" builtinId="0"/>
    <cellStyle name="Normal 2" xfId="5"/>
    <cellStyle name="Normal 3" xfId="6"/>
    <cellStyle name="Normal_percepciones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</xdr:colOff>
      <xdr:row>0</xdr:row>
      <xdr:rowOff>28576</xdr:rowOff>
    </xdr:from>
    <xdr:to>
      <xdr:col>1</xdr:col>
      <xdr:colOff>502920</xdr:colOff>
      <xdr:row>2</xdr:row>
      <xdr:rowOff>304800</xdr:rowOff>
    </xdr:to>
    <xdr:pic>
      <xdr:nvPicPr>
        <xdr:cNvPr id="3" name="3 Imagen" descr="C:\Users\Luz\AppData\Local\Microsoft\Windows\Temporary Internet Files\Content.IE5\NBILI6SQ\CECYTE SONORA 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28576"/>
          <a:ext cx="1011555" cy="84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tabSelected="1" workbookViewId="0">
      <selection activeCell="B10" sqref="B10"/>
    </sheetView>
  </sheetViews>
  <sheetFormatPr baseColWidth="10" defaultRowHeight="14.4" x14ac:dyDescent="0.3"/>
  <cols>
    <col min="1" max="1" width="7.88671875" customWidth="1"/>
    <col min="2" max="2" width="40.44140625" customWidth="1"/>
    <col min="3" max="8" width="16.88671875" customWidth="1"/>
  </cols>
  <sheetData>
    <row r="1" spans="1:8" ht="14.4" customHeight="1" x14ac:dyDescent="0.3">
      <c r="A1" s="52"/>
      <c r="B1" s="52"/>
      <c r="C1" s="52"/>
      <c r="D1" s="52"/>
      <c r="E1" s="52"/>
      <c r="F1" s="52"/>
      <c r="G1" s="52"/>
      <c r="H1" s="52"/>
    </row>
    <row r="2" spans="1:8" ht="30" customHeight="1" x14ac:dyDescent="0.3">
      <c r="A2" s="52"/>
      <c r="B2" s="56" t="s">
        <v>89</v>
      </c>
      <c r="C2" s="56"/>
      <c r="D2" s="56"/>
      <c r="E2" s="56"/>
      <c r="F2" s="56"/>
      <c r="G2" s="56"/>
      <c r="H2" s="56"/>
    </row>
    <row r="3" spans="1:8" ht="25.8" customHeight="1" thickBot="1" x14ac:dyDescent="0.35">
      <c r="A3" s="53"/>
      <c r="B3" s="53"/>
      <c r="C3" s="53"/>
      <c r="D3" s="53"/>
      <c r="E3" s="53"/>
      <c r="F3" s="53"/>
      <c r="G3" s="53"/>
      <c r="H3" s="53"/>
    </row>
    <row r="4" spans="1:8" ht="27" thickBot="1" x14ac:dyDescent="0.35">
      <c r="A4" s="1" t="s">
        <v>0</v>
      </c>
      <c r="B4" s="2" t="s">
        <v>1</v>
      </c>
      <c r="C4" s="3" t="s">
        <v>87</v>
      </c>
      <c r="D4" s="4" t="s">
        <v>55</v>
      </c>
      <c r="E4" s="4" t="s">
        <v>2</v>
      </c>
      <c r="F4" s="4" t="s">
        <v>88</v>
      </c>
      <c r="G4" s="5" t="s">
        <v>74</v>
      </c>
      <c r="H4" s="5" t="s">
        <v>2</v>
      </c>
    </row>
    <row r="5" spans="1:8" ht="21.6" customHeight="1" x14ac:dyDescent="0.3">
      <c r="A5" s="12">
        <v>13</v>
      </c>
      <c r="B5" s="13" t="s">
        <v>56</v>
      </c>
      <c r="C5" s="14">
        <v>43059.31</v>
      </c>
      <c r="D5" s="14">
        <v>33726.129999999997</v>
      </c>
      <c r="E5" s="15">
        <f t="shared" ref="E5:E36" si="0">SUM(C5:D5)</f>
        <v>76785.440000000002</v>
      </c>
      <c r="F5" s="14">
        <v>0</v>
      </c>
      <c r="G5" s="14">
        <v>0</v>
      </c>
      <c r="H5" s="16">
        <f t="shared" ref="H5:H38" si="1">SUM(F5:G5)</f>
        <v>0</v>
      </c>
    </row>
    <row r="6" spans="1:8" ht="21.6" customHeight="1" x14ac:dyDescent="0.3">
      <c r="A6" s="17">
        <v>12</v>
      </c>
      <c r="B6" s="18" t="s">
        <v>91</v>
      </c>
      <c r="C6" s="19">
        <v>32432.91</v>
      </c>
      <c r="D6" s="19">
        <v>22170.07</v>
      </c>
      <c r="E6" s="15">
        <f t="shared" si="0"/>
        <v>54602.979999999996</v>
      </c>
      <c r="F6" s="19">
        <v>0</v>
      </c>
      <c r="G6" s="19">
        <v>0</v>
      </c>
      <c r="H6" s="20">
        <f t="shared" si="1"/>
        <v>0</v>
      </c>
    </row>
    <row r="7" spans="1:8" ht="21.6" customHeight="1" x14ac:dyDescent="0.3">
      <c r="A7" s="17">
        <v>12</v>
      </c>
      <c r="B7" s="18" t="s">
        <v>57</v>
      </c>
      <c r="C7" s="19">
        <v>32432.91</v>
      </c>
      <c r="D7" s="19">
        <v>22170.07</v>
      </c>
      <c r="E7" s="15">
        <f t="shared" si="0"/>
        <v>54602.979999999996</v>
      </c>
      <c r="F7" s="19">
        <v>0</v>
      </c>
      <c r="G7" s="19">
        <v>0</v>
      </c>
      <c r="H7" s="20">
        <f t="shared" si="1"/>
        <v>0</v>
      </c>
    </row>
    <row r="8" spans="1:8" ht="21.6" customHeight="1" x14ac:dyDescent="0.3">
      <c r="A8" s="17">
        <v>12</v>
      </c>
      <c r="B8" s="18" t="s">
        <v>75</v>
      </c>
      <c r="C8" s="19">
        <v>32432.91</v>
      </c>
      <c r="D8" s="19">
        <v>22170.07</v>
      </c>
      <c r="E8" s="15">
        <f t="shared" si="0"/>
        <v>54602.979999999996</v>
      </c>
      <c r="F8" s="19">
        <v>0</v>
      </c>
      <c r="G8" s="19">
        <v>0</v>
      </c>
      <c r="H8" s="20">
        <f t="shared" si="1"/>
        <v>0</v>
      </c>
    </row>
    <row r="9" spans="1:8" ht="21.6" customHeight="1" x14ac:dyDescent="0.3">
      <c r="A9" s="17">
        <v>11</v>
      </c>
      <c r="B9" s="18" t="s">
        <v>58</v>
      </c>
      <c r="C9" s="19">
        <v>29668.5</v>
      </c>
      <c r="D9" s="19">
        <v>11134.52</v>
      </c>
      <c r="E9" s="15">
        <f t="shared" si="0"/>
        <v>40803.020000000004</v>
      </c>
      <c r="F9" s="19">
        <v>0</v>
      </c>
      <c r="G9" s="19">
        <v>0</v>
      </c>
      <c r="H9" s="20">
        <f t="shared" si="1"/>
        <v>0</v>
      </c>
    </row>
    <row r="10" spans="1:8" ht="21.6" customHeight="1" x14ac:dyDescent="0.3">
      <c r="A10" s="17">
        <v>11</v>
      </c>
      <c r="B10" s="21" t="s">
        <v>76</v>
      </c>
      <c r="C10" s="19">
        <v>33580.080000000002</v>
      </c>
      <c r="D10" s="19">
        <v>6882.03</v>
      </c>
      <c r="E10" s="15">
        <f t="shared" si="0"/>
        <v>40462.11</v>
      </c>
      <c r="F10" s="19">
        <v>40937.11</v>
      </c>
      <c r="G10" s="19">
        <v>3672.05</v>
      </c>
      <c r="H10" s="20">
        <f t="shared" si="1"/>
        <v>44609.16</v>
      </c>
    </row>
    <row r="11" spans="1:8" ht="21.6" customHeight="1" x14ac:dyDescent="0.3">
      <c r="A11" s="17">
        <v>11</v>
      </c>
      <c r="B11" s="21" t="s">
        <v>77</v>
      </c>
      <c r="C11" s="19">
        <v>27827.25</v>
      </c>
      <c r="D11" s="19">
        <v>6436.77</v>
      </c>
      <c r="E11" s="15">
        <f t="shared" si="0"/>
        <v>34264.020000000004</v>
      </c>
      <c r="F11" s="19">
        <v>36378.58</v>
      </c>
      <c r="G11" s="19">
        <v>3672.05</v>
      </c>
      <c r="H11" s="20">
        <f t="shared" si="1"/>
        <v>40050.630000000005</v>
      </c>
    </row>
    <row r="12" spans="1:8" ht="21.6" customHeight="1" x14ac:dyDescent="0.3">
      <c r="A12" s="17">
        <v>11</v>
      </c>
      <c r="B12" s="21" t="s">
        <v>78</v>
      </c>
      <c r="C12" s="19">
        <v>26669.94</v>
      </c>
      <c r="D12" s="19">
        <v>5162.3900000000003</v>
      </c>
      <c r="E12" s="15">
        <f t="shared" si="0"/>
        <v>31832.329999999998</v>
      </c>
      <c r="F12" s="19">
        <v>36378.57</v>
      </c>
      <c r="G12" s="19">
        <v>2294.88</v>
      </c>
      <c r="H12" s="20">
        <f t="shared" si="1"/>
        <v>38673.449999999997</v>
      </c>
    </row>
    <row r="13" spans="1:8" ht="21.6" customHeight="1" x14ac:dyDescent="0.3">
      <c r="A13" s="17">
        <v>10</v>
      </c>
      <c r="B13" s="21" t="s">
        <v>59</v>
      </c>
      <c r="C13" s="19">
        <v>28397.23</v>
      </c>
      <c r="D13" s="19">
        <v>0</v>
      </c>
      <c r="E13" s="15">
        <f t="shared" si="0"/>
        <v>28397.23</v>
      </c>
      <c r="F13" s="19">
        <v>37576.28</v>
      </c>
      <c r="G13" s="19">
        <v>0</v>
      </c>
      <c r="H13" s="20">
        <f t="shared" si="1"/>
        <v>37576.28</v>
      </c>
    </row>
    <row r="14" spans="1:8" ht="21.6" customHeight="1" x14ac:dyDescent="0.3">
      <c r="A14" s="17">
        <v>10</v>
      </c>
      <c r="B14" s="21" t="s">
        <v>60</v>
      </c>
      <c r="C14" s="19">
        <v>26908.57</v>
      </c>
      <c r="D14" s="19">
        <v>0</v>
      </c>
      <c r="E14" s="15">
        <f t="shared" si="0"/>
        <v>26908.57</v>
      </c>
      <c r="F14" s="19">
        <v>31013.439999999999</v>
      </c>
      <c r="G14" s="19">
        <v>0</v>
      </c>
      <c r="H14" s="20">
        <f t="shared" si="1"/>
        <v>31013.439999999999</v>
      </c>
    </row>
    <row r="15" spans="1:8" ht="21.6" customHeight="1" x14ac:dyDescent="0.3">
      <c r="A15" s="17">
        <v>10</v>
      </c>
      <c r="B15" s="22" t="s">
        <v>61</v>
      </c>
      <c r="C15" s="19">
        <v>22082.69</v>
      </c>
      <c r="D15" s="19">
        <v>0</v>
      </c>
      <c r="E15" s="15">
        <f t="shared" si="0"/>
        <v>22082.69</v>
      </c>
      <c r="F15" s="19">
        <v>0</v>
      </c>
      <c r="G15" s="19">
        <v>0</v>
      </c>
      <c r="H15" s="20">
        <f t="shared" si="1"/>
        <v>0</v>
      </c>
    </row>
    <row r="16" spans="1:8" ht="21.6" customHeight="1" x14ac:dyDescent="0.3">
      <c r="A16" s="23">
        <v>9</v>
      </c>
      <c r="B16" s="21" t="s">
        <v>62</v>
      </c>
      <c r="C16" s="19">
        <v>21291.21</v>
      </c>
      <c r="D16" s="19">
        <v>8662.3799999999992</v>
      </c>
      <c r="E16" s="15">
        <f t="shared" si="0"/>
        <v>29953.589999999997</v>
      </c>
      <c r="F16" s="19">
        <v>0</v>
      </c>
      <c r="G16" s="19">
        <v>0</v>
      </c>
      <c r="H16" s="20">
        <f t="shared" si="1"/>
        <v>0</v>
      </c>
    </row>
    <row r="17" spans="1:8" ht="21.6" customHeight="1" x14ac:dyDescent="0.3">
      <c r="A17" s="23">
        <v>9</v>
      </c>
      <c r="B17" s="21" t="s">
        <v>79</v>
      </c>
      <c r="C17" s="19">
        <v>21291.21</v>
      </c>
      <c r="D17" s="19">
        <v>0</v>
      </c>
      <c r="E17" s="15">
        <f t="shared" si="0"/>
        <v>21291.21</v>
      </c>
      <c r="F17" s="19">
        <v>0</v>
      </c>
      <c r="G17" s="19">
        <v>0</v>
      </c>
      <c r="H17" s="20">
        <f t="shared" si="1"/>
        <v>0</v>
      </c>
    </row>
    <row r="18" spans="1:8" ht="21.6" customHeight="1" x14ac:dyDescent="0.3">
      <c r="A18" s="23">
        <v>9</v>
      </c>
      <c r="B18" s="21" t="s">
        <v>80</v>
      </c>
      <c r="C18" s="19">
        <v>18929.349999999999</v>
      </c>
      <c r="D18" s="19">
        <v>1971.28</v>
      </c>
      <c r="E18" s="15">
        <f t="shared" si="0"/>
        <v>20900.629999999997</v>
      </c>
      <c r="F18" s="19">
        <v>0</v>
      </c>
      <c r="G18" s="19">
        <v>0</v>
      </c>
      <c r="H18" s="20">
        <f t="shared" ref="H18:H19" si="2">SUM(F18:G18)</f>
        <v>0</v>
      </c>
    </row>
    <row r="19" spans="1:8" ht="21.6" customHeight="1" x14ac:dyDescent="0.3">
      <c r="A19" s="23">
        <v>9</v>
      </c>
      <c r="B19" s="21" t="s">
        <v>81</v>
      </c>
      <c r="C19" s="19">
        <v>18929.349999999999</v>
      </c>
      <c r="D19" s="19"/>
      <c r="E19" s="15">
        <f t="shared" si="0"/>
        <v>18929.349999999999</v>
      </c>
      <c r="F19" s="19">
        <v>0</v>
      </c>
      <c r="G19" s="19">
        <v>0</v>
      </c>
      <c r="H19" s="20">
        <f t="shared" si="2"/>
        <v>0</v>
      </c>
    </row>
    <row r="20" spans="1:8" ht="21.6" customHeight="1" x14ac:dyDescent="0.3">
      <c r="A20" s="23">
        <v>9</v>
      </c>
      <c r="B20" s="21" t="s">
        <v>82</v>
      </c>
      <c r="C20" s="19">
        <v>16542.47</v>
      </c>
      <c r="D20" s="19">
        <f>1820.08*1.0315</f>
        <v>1877.4125200000001</v>
      </c>
      <c r="E20" s="15">
        <f t="shared" si="0"/>
        <v>18419.882520000003</v>
      </c>
      <c r="F20" s="19">
        <v>20470.759999999998</v>
      </c>
      <c r="G20" s="19">
        <v>0</v>
      </c>
      <c r="H20" s="20">
        <f t="shared" si="1"/>
        <v>20470.759999999998</v>
      </c>
    </row>
    <row r="21" spans="1:8" ht="21.6" customHeight="1" x14ac:dyDescent="0.3">
      <c r="A21" s="23">
        <v>9</v>
      </c>
      <c r="B21" s="21" t="s">
        <v>63</v>
      </c>
      <c r="C21" s="19">
        <v>19131.52</v>
      </c>
      <c r="D21" s="19">
        <v>3465.78</v>
      </c>
      <c r="E21" s="15">
        <f t="shared" si="0"/>
        <v>22597.3</v>
      </c>
      <c r="F21" s="19">
        <v>23667.65</v>
      </c>
      <c r="G21" s="19">
        <v>3672.05</v>
      </c>
      <c r="H21" s="20">
        <f t="shared" si="1"/>
        <v>27339.7</v>
      </c>
    </row>
    <row r="22" spans="1:8" ht="21.6" customHeight="1" x14ac:dyDescent="0.3">
      <c r="A22" s="23">
        <v>9</v>
      </c>
      <c r="B22" s="21" t="s">
        <v>64</v>
      </c>
      <c r="C22" s="19">
        <v>19131.52</v>
      </c>
      <c r="D22" s="19">
        <v>518.35</v>
      </c>
      <c r="E22" s="15">
        <f t="shared" si="0"/>
        <v>19649.87</v>
      </c>
      <c r="F22" s="19">
        <v>22172</v>
      </c>
      <c r="G22" s="19">
        <v>1601.65</v>
      </c>
      <c r="H22" s="20">
        <f t="shared" si="1"/>
        <v>23773.65</v>
      </c>
    </row>
    <row r="23" spans="1:8" ht="21.6" customHeight="1" x14ac:dyDescent="0.3">
      <c r="A23" s="17">
        <v>9</v>
      </c>
      <c r="B23" s="21" t="s">
        <v>65</v>
      </c>
      <c r="C23" s="19">
        <v>17086.84</v>
      </c>
      <c r="D23" s="19">
        <v>0</v>
      </c>
      <c r="E23" s="15">
        <f t="shared" si="0"/>
        <v>17086.84</v>
      </c>
      <c r="F23" s="19">
        <v>20672.759999999998</v>
      </c>
      <c r="G23" s="19">
        <v>0</v>
      </c>
      <c r="H23" s="20">
        <f t="shared" si="1"/>
        <v>20672.759999999998</v>
      </c>
    </row>
    <row r="24" spans="1:8" ht="21.6" customHeight="1" x14ac:dyDescent="0.3">
      <c r="A24" s="17">
        <v>8</v>
      </c>
      <c r="B24" s="21" t="s">
        <v>66</v>
      </c>
      <c r="C24" s="19">
        <v>13214.65</v>
      </c>
      <c r="D24" s="19">
        <v>4575.46</v>
      </c>
      <c r="E24" s="15">
        <f t="shared" si="0"/>
        <v>17790.11</v>
      </c>
      <c r="F24" s="19">
        <v>0</v>
      </c>
      <c r="G24" s="19">
        <v>0</v>
      </c>
      <c r="H24" s="20">
        <f t="shared" si="1"/>
        <v>0</v>
      </c>
    </row>
    <row r="25" spans="1:8" ht="21.6" customHeight="1" x14ac:dyDescent="0.3">
      <c r="A25" s="17">
        <v>7</v>
      </c>
      <c r="B25" s="21" t="s">
        <v>67</v>
      </c>
      <c r="C25" s="19">
        <v>15618.38</v>
      </c>
      <c r="D25" s="19">
        <v>0</v>
      </c>
      <c r="E25" s="15">
        <f t="shared" si="0"/>
        <v>15618.38</v>
      </c>
      <c r="F25" s="19">
        <v>17088.16</v>
      </c>
      <c r="G25" s="19">
        <v>0</v>
      </c>
      <c r="H25" s="20">
        <f t="shared" si="1"/>
        <v>17088.16</v>
      </c>
    </row>
    <row r="26" spans="1:8" ht="21.6" customHeight="1" x14ac:dyDescent="0.3">
      <c r="A26" s="24">
        <v>7</v>
      </c>
      <c r="B26" s="18" t="s">
        <v>68</v>
      </c>
      <c r="C26" s="19">
        <v>15356.44</v>
      </c>
      <c r="D26" s="19">
        <v>0</v>
      </c>
      <c r="E26" s="15">
        <f t="shared" si="0"/>
        <v>15356.44</v>
      </c>
      <c r="F26" s="19">
        <v>16155.78</v>
      </c>
      <c r="G26" s="19">
        <v>0</v>
      </c>
      <c r="H26" s="20">
        <f t="shared" si="1"/>
        <v>16155.78</v>
      </c>
    </row>
    <row r="27" spans="1:8" ht="21.6" customHeight="1" x14ac:dyDescent="0.3">
      <c r="A27" s="24">
        <v>7</v>
      </c>
      <c r="B27" s="18" t="s">
        <v>69</v>
      </c>
      <c r="C27" s="19">
        <v>13353.5</v>
      </c>
      <c r="D27" s="19">
        <v>0</v>
      </c>
      <c r="E27" s="15">
        <f t="shared" si="0"/>
        <v>13353.5</v>
      </c>
      <c r="F27" s="19">
        <v>15874.13</v>
      </c>
      <c r="G27" s="19">
        <v>0</v>
      </c>
      <c r="H27" s="20">
        <f t="shared" si="1"/>
        <v>15874.13</v>
      </c>
    </row>
    <row r="28" spans="1:8" ht="21.6" customHeight="1" x14ac:dyDescent="0.3">
      <c r="A28" s="24">
        <v>7</v>
      </c>
      <c r="B28" s="18" t="s">
        <v>83</v>
      </c>
      <c r="C28" s="19">
        <v>11118.78</v>
      </c>
      <c r="D28" s="19">
        <v>0</v>
      </c>
      <c r="E28" s="15">
        <f t="shared" si="0"/>
        <v>11118.78</v>
      </c>
      <c r="F28" s="19">
        <v>12743.93</v>
      </c>
      <c r="G28" s="19">
        <v>0</v>
      </c>
      <c r="H28" s="20">
        <f t="shared" si="1"/>
        <v>12743.93</v>
      </c>
    </row>
    <row r="29" spans="1:8" ht="21.6" customHeight="1" x14ac:dyDescent="0.3">
      <c r="A29" s="24">
        <v>7</v>
      </c>
      <c r="B29" s="18" t="s">
        <v>5</v>
      </c>
      <c r="C29" s="19">
        <v>10908.08</v>
      </c>
      <c r="D29" s="19">
        <v>0</v>
      </c>
      <c r="E29" s="15">
        <f t="shared" si="0"/>
        <v>10908.08</v>
      </c>
      <c r="F29" s="19">
        <v>0</v>
      </c>
      <c r="G29" s="19">
        <v>0</v>
      </c>
      <c r="H29" s="20">
        <f t="shared" si="1"/>
        <v>0</v>
      </c>
    </row>
    <row r="30" spans="1:8" ht="21.6" customHeight="1" x14ac:dyDescent="0.3">
      <c r="A30" s="23">
        <v>7</v>
      </c>
      <c r="B30" s="21" t="s">
        <v>6</v>
      </c>
      <c r="C30" s="19">
        <v>11153.51</v>
      </c>
      <c r="D30" s="19">
        <v>0</v>
      </c>
      <c r="E30" s="15">
        <f t="shared" si="0"/>
        <v>11153.51</v>
      </c>
      <c r="F30" s="19">
        <v>0</v>
      </c>
      <c r="G30" s="19">
        <v>0</v>
      </c>
      <c r="H30" s="20">
        <f t="shared" si="1"/>
        <v>0</v>
      </c>
    </row>
    <row r="31" spans="1:8" ht="21.6" customHeight="1" x14ac:dyDescent="0.3">
      <c r="A31" s="24">
        <v>6</v>
      </c>
      <c r="B31" s="21" t="s">
        <v>7</v>
      </c>
      <c r="C31" s="19">
        <v>9117.91</v>
      </c>
      <c r="D31" s="19">
        <v>0</v>
      </c>
      <c r="E31" s="15">
        <f t="shared" si="0"/>
        <v>9117.91</v>
      </c>
      <c r="F31" s="19">
        <v>0</v>
      </c>
      <c r="G31" s="19">
        <v>0</v>
      </c>
      <c r="H31" s="20">
        <f t="shared" si="1"/>
        <v>0</v>
      </c>
    </row>
    <row r="32" spans="1:8" ht="21.6" customHeight="1" x14ac:dyDescent="0.3">
      <c r="A32" s="24">
        <v>6</v>
      </c>
      <c r="B32" s="21" t="s">
        <v>8</v>
      </c>
      <c r="C32" s="19">
        <v>9323.06</v>
      </c>
      <c r="D32" s="19">
        <v>0</v>
      </c>
      <c r="E32" s="15">
        <f t="shared" si="0"/>
        <v>9323.06</v>
      </c>
      <c r="F32" s="19">
        <v>0</v>
      </c>
      <c r="G32" s="19">
        <v>0</v>
      </c>
      <c r="H32" s="20">
        <f t="shared" si="1"/>
        <v>0</v>
      </c>
    </row>
    <row r="33" spans="1:8" ht="21.6" customHeight="1" x14ac:dyDescent="0.3">
      <c r="A33" s="24">
        <v>5</v>
      </c>
      <c r="B33" s="21" t="s">
        <v>9</v>
      </c>
      <c r="C33" s="19">
        <v>8886.41</v>
      </c>
      <c r="D33" s="19">
        <v>0</v>
      </c>
      <c r="E33" s="15">
        <f t="shared" si="0"/>
        <v>8886.41</v>
      </c>
      <c r="F33" s="19">
        <v>10751.59</v>
      </c>
      <c r="G33" s="19">
        <v>0</v>
      </c>
      <c r="H33" s="20">
        <f t="shared" si="1"/>
        <v>10751.59</v>
      </c>
    </row>
    <row r="34" spans="1:8" ht="21.6" customHeight="1" x14ac:dyDescent="0.3">
      <c r="A34" s="24">
        <v>5</v>
      </c>
      <c r="B34" s="21" t="s">
        <v>70</v>
      </c>
      <c r="C34" s="19">
        <v>8171.31</v>
      </c>
      <c r="D34" s="19">
        <v>0</v>
      </c>
      <c r="E34" s="15">
        <f t="shared" si="0"/>
        <v>8171.31</v>
      </c>
      <c r="F34" s="19">
        <v>0</v>
      </c>
      <c r="G34" s="19">
        <v>0</v>
      </c>
      <c r="H34" s="20">
        <f t="shared" si="1"/>
        <v>0</v>
      </c>
    </row>
    <row r="35" spans="1:8" ht="21.6" customHeight="1" x14ac:dyDescent="0.3">
      <c r="A35" s="24">
        <v>4</v>
      </c>
      <c r="B35" s="21" t="s">
        <v>10</v>
      </c>
      <c r="C35" s="19">
        <v>9049.5400000000009</v>
      </c>
      <c r="D35" s="19">
        <v>0</v>
      </c>
      <c r="E35" s="15">
        <f t="shared" si="0"/>
        <v>9049.5400000000009</v>
      </c>
      <c r="F35" s="19">
        <v>0</v>
      </c>
      <c r="G35" s="19">
        <v>0</v>
      </c>
      <c r="H35" s="20">
        <f t="shared" si="1"/>
        <v>0</v>
      </c>
    </row>
    <row r="36" spans="1:8" ht="21.6" customHeight="1" x14ac:dyDescent="0.3">
      <c r="A36" s="24">
        <v>4</v>
      </c>
      <c r="B36" s="21" t="s">
        <v>11</v>
      </c>
      <c r="C36" s="19">
        <v>9253.14</v>
      </c>
      <c r="D36" s="19">
        <v>0</v>
      </c>
      <c r="E36" s="15">
        <f t="shared" si="0"/>
        <v>9253.14</v>
      </c>
      <c r="F36" s="19">
        <v>0</v>
      </c>
      <c r="G36" s="19">
        <v>0</v>
      </c>
      <c r="H36" s="20">
        <f t="shared" si="1"/>
        <v>0</v>
      </c>
    </row>
    <row r="37" spans="1:8" ht="21.6" customHeight="1" x14ac:dyDescent="0.3">
      <c r="A37" s="24">
        <v>4</v>
      </c>
      <c r="B37" s="21" t="s">
        <v>71</v>
      </c>
      <c r="C37" s="19">
        <v>7392.49</v>
      </c>
      <c r="D37" s="19">
        <v>0</v>
      </c>
      <c r="E37" s="15">
        <f t="shared" ref="E37:E56" si="3">SUM(C37:D37)</f>
        <v>7392.49</v>
      </c>
      <c r="F37" s="19">
        <v>0</v>
      </c>
      <c r="G37" s="19">
        <v>0</v>
      </c>
      <c r="H37" s="20">
        <f t="shared" si="1"/>
        <v>0</v>
      </c>
    </row>
    <row r="38" spans="1:8" ht="21.6" customHeight="1" x14ac:dyDescent="0.3">
      <c r="A38" s="24">
        <v>4</v>
      </c>
      <c r="B38" s="21" t="s">
        <v>12</v>
      </c>
      <c r="C38" s="19">
        <v>7038.58</v>
      </c>
      <c r="D38" s="19">
        <v>0</v>
      </c>
      <c r="E38" s="15">
        <f t="shared" si="3"/>
        <v>7038.58</v>
      </c>
      <c r="F38" s="19">
        <v>0</v>
      </c>
      <c r="G38" s="19">
        <v>0</v>
      </c>
      <c r="H38" s="20">
        <f t="shared" si="1"/>
        <v>0</v>
      </c>
    </row>
    <row r="39" spans="1:8" ht="21.6" customHeight="1" x14ac:dyDescent="0.3">
      <c r="A39" s="23">
        <v>2</v>
      </c>
      <c r="B39" s="21" t="s">
        <v>84</v>
      </c>
      <c r="C39" s="19">
        <v>6189.96</v>
      </c>
      <c r="D39" s="19">
        <v>0</v>
      </c>
      <c r="E39" s="15">
        <f t="shared" si="3"/>
        <v>6189.96</v>
      </c>
      <c r="F39" s="19">
        <v>0</v>
      </c>
      <c r="G39" s="19">
        <v>0</v>
      </c>
      <c r="H39" s="20">
        <f t="shared" ref="H39:H56" si="4">SUM(F39:G39)</f>
        <v>0</v>
      </c>
    </row>
    <row r="40" spans="1:8" ht="21.6" customHeight="1" x14ac:dyDescent="0.3">
      <c r="A40" s="23">
        <v>7</v>
      </c>
      <c r="B40" s="21" t="s">
        <v>13</v>
      </c>
      <c r="C40" s="19">
        <v>6898.41</v>
      </c>
      <c r="D40" s="19">
        <v>0</v>
      </c>
      <c r="E40" s="15">
        <f t="shared" si="3"/>
        <v>6898.41</v>
      </c>
      <c r="F40" s="19">
        <v>0</v>
      </c>
      <c r="G40" s="19">
        <v>0</v>
      </c>
      <c r="H40" s="20">
        <f t="shared" si="4"/>
        <v>0</v>
      </c>
    </row>
    <row r="41" spans="1:8" ht="21.6" customHeight="1" x14ac:dyDescent="0.3">
      <c r="A41" s="24">
        <v>4</v>
      </c>
      <c r="B41" s="21" t="s">
        <v>72</v>
      </c>
      <c r="C41" s="19">
        <v>5981.08</v>
      </c>
      <c r="D41" s="19">
        <v>0</v>
      </c>
      <c r="E41" s="15">
        <f t="shared" si="3"/>
        <v>5981.08</v>
      </c>
      <c r="F41" s="19">
        <v>7141.06</v>
      </c>
      <c r="G41" s="19">
        <v>0</v>
      </c>
      <c r="H41" s="20">
        <f t="shared" si="4"/>
        <v>7141.06</v>
      </c>
    </row>
    <row r="42" spans="1:8" ht="21.6" customHeight="1" x14ac:dyDescent="0.3">
      <c r="A42" s="23">
        <v>3</v>
      </c>
      <c r="B42" s="21" t="s">
        <v>73</v>
      </c>
      <c r="C42" s="19">
        <v>5934.85</v>
      </c>
      <c r="D42" s="19">
        <v>0</v>
      </c>
      <c r="E42" s="15">
        <f t="shared" si="3"/>
        <v>5934.85</v>
      </c>
      <c r="F42" s="19">
        <v>7146.31</v>
      </c>
      <c r="G42" s="19">
        <v>0</v>
      </c>
      <c r="H42" s="20">
        <f t="shared" si="4"/>
        <v>7146.31</v>
      </c>
    </row>
    <row r="43" spans="1:8" ht="21.6" customHeight="1" x14ac:dyDescent="0.3">
      <c r="A43" s="24">
        <v>3</v>
      </c>
      <c r="B43" s="21" t="s">
        <v>14</v>
      </c>
      <c r="C43" s="19">
        <v>5924.51</v>
      </c>
      <c r="D43" s="19">
        <v>0</v>
      </c>
      <c r="E43" s="15">
        <f t="shared" si="3"/>
        <v>5924.51</v>
      </c>
      <c r="F43" s="19">
        <v>7167.92</v>
      </c>
      <c r="G43" s="19">
        <v>0</v>
      </c>
      <c r="H43" s="20">
        <f t="shared" si="4"/>
        <v>7167.92</v>
      </c>
    </row>
    <row r="44" spans="1:8" ht="21.6" customHeight="1" x14ac:dyDescent="0.3">
      <c r="A44" s="23">
        <v>3</v>
      </c>
      <c r="B44" s="21" t="s">
        <v>15</v>
      </c>
      <c r="C44" s="19">
        <v>5964.42</v>
      </c>
      <c r="D44" s="19">
        <v>0</v>
      </c>
      <c r="E44" s="15">
        <f t="shared" si="3"/>
        <v>5964.42</v>
      </c>
      <c r="F44" s="19">
        <v>7167.92</v>
      </c>
      <c r="G44" s="19">
        <v>0</v>
      </c>
      <c r="H44" s="20">
        <f t="shared" si="4"/>
        <v>7167.92</v>
      </c>
    </row>
    <row r="45" spans="1:8" ht="21.6" customHeight="1" x14ac:dyDescent="0.3">
      <c r="A45" s="23">
        <v>3</v>
      </c>
      <c r="B45" s="21" t="s">
        <v>85</v>
      </c>
      <c r="C45" s="19">
        <v>5832.9</v>
      </c>
      <c r="D45" s="19">
        <v>0</v>
      </c>
      <c r="E45" s="15">
        <f t="shared" si="3"/>
        <v>5832.9</v>
      </c>
      <c r="F45" s="19">
        <v>0</v>
      </c>
      <c r="G45" s="19">
        <v>0</v>
      </c>
      <c r="H45" s="20">
        <f t="shared" si="4"/>
        <v>0</v>
      </c>
    </row>
    <row r="46" spans="1:8" ht="21.6" customHeight="1" x14ac:dyDescent="0.3">
      <c r="A46" s="23">
        <v>3</v>
      </c>
      <c r="B46" s="21" t="s">
        <v>86</v>
      </c>
      <c r="C46" s="19">
        <v>5964.14</v>
      </c>
      <c r="D46" s="19">
        <v>0</v>
      </c>
      <c r="E46" s="15">
        <f t="shared" si="3"/>
        <v>5964.14</v>
      </c>
      <c r="F46" s="19">
        <v>0</v>
      </c>
      <c r="G46" s="19">
        <v>0</v>
      </c>
      <c r="H46" s="20">
        <f t="shared" si="4"/>
        <v>0</v>
      </c>
    </row>
    <row r="47" spans="1:8" ht="21.6" customHeight="1" x14ac:dyDescent="0.3">
      <c r="A47" s="23">
        <v>3</v>
      </c>
      <c r="B47" s="21" t="s">
        <v>16</v>
      </c>
      <c r="C47" s="19">
        <v>5565.89</v>
      </c>
      <c r="D47" s="19">
        <v>0</v>
      </c>
      <c r="E47" s="15">
        <f t="shared" si="3"/>
        <v>5565.89</v>
      </c>
      <c r="F47" s="19">
        <v>6499.3</v>
      </c>
      <c r="G47" s="19">
        <v>0</v>
      </c>
      <c r="H47" s="20">
        <f t="shared" si="4"/>
        <v>6499.3</v>
      </c>
    </row>
    <row r="48" spans="1:8" ht="21.6" customHeight="1" x14ac:dyDescent="0.3">
      <c r="A48" s="23">
        <v>3</v>
      </c>
      <c r="B48" s="21" t="s">
        <v>17</v>
      </c>
      <c r="C48" s="19">
        <v>5691.12</v>
      </c>
      <c r="D48" s="19">
        <v>0</v>
      </c>
      <c r="E48" s="15">
        <f t="shared" si="3"/>
        <v>5691.12</v>
      </c>
      <c r="F48" s="19">
        <v>6499.3</v>
      </c>
      <c r="G48" s="19">
        <v>0</v>
      </c>
      <c r="H48" s="20">
        <f t="shared" si="4"/>
        <v>6499.3</v>
      </c>
    </row>
    <row r="49" spans="1:8" ht="21.6" customHeight="1" x14ac:dyDescent="0.3">
      <c r="A49" s="23">
        <v>3</v>
      </c>
      <c r="B49" s="21" t="s">
        <v>18</v>
      </c>
      <c r="C49" s="19">
        <v>5565.89</v>
      </c>
      <c r="D49" s="19">
        <v>0</v>
      </c>
      <c r="E49" s="15">
        <f t="shared" si="3"/>
        <v>5565.89</v>
      </c>
      <c r="F49" s="19">
        <v>6215.7</v>
      </c>
      <c r="G49" s="19">
        <v>0</v>
      </c>
      <c r="H49" s="20">
        <f t="shared" si="4"/>
        <v>6215.7</v>
      </c>
    </row>
    <row r="50" spans="1:8" ht="21.6" customHeight="1" x14ac:dyDescent="0.3">
      <c r="A50" s="23">
        <v>3</v>
      </c>
      <c r="B50" s="21" t="s">
        <v>19</v>
      </c>
      <c r="C50" s="19">
        <v>5691.12</v>
      </c>
      <c r="D50" s="19">
        <v>0</v>
      </c>
      <c r="E50" s="15">
        <f t="shared" si="3"/>
        <v>5691.12</v>
      </c>
      <c r="F50" s="19">
        <v>6215.7</v>
      </c>
      <c r="G50" s="19">
        <v>0</v>
      </c>
      <c r="H50" s="20">
        <f t="shared" si="4"/>
        <v>6215.7</v>
      </c>
    </row>
    <row r="51" spans="1:8" ht="21.6" customHeight="1" x14ac:dyDescent="0.3">
      <c r="A51" s="23">
        <v>3</v>
      </c>
      <c r="B51" s="21" t="s">
        <v>20</v>
      </c>
      <c r="C51" s="19">
        <v>5980.06</v>
      </c>
      <c r="D51" s="19">
        <v>0</v>
      </c>
      <c r="E51" s="15">
        <f t="shared" si="3"/>
        <v>5980.06</v>
      </c>
      <c r="F51" s="19">
        <v>7512.29</v>
      </c>
      <c r="G51" s="19">
        <v>0</v>
      </c>
      <c r="H51" s="20">
        <f t="shared" si="4"/>
        <v>7512.29</v>
      </c>
    </row>
    <row r="52" spans="1:8" ht="21.6" customHeight="1" x14ac:dyDescent="0.3">
      <c r="A52" s="23">
        <v>3</v>
      </c>
      <c r="B52" s="21" t="s">
        <v>21</v>
      </c>
      <c r="C52" s="19">
        <v>5684.43</v>
      </c>
      <c r="D52" s="19">
        <v>0</v>
      </c>
      <c r="E52" s="15">
        <f t="shared" si="3"/>
        <v>5684.43</v>
      </c>
      <c r="F52" s="19">
        <v>0</v>
      </c>
      <c r="G52" s="19">
        <v>0</v>
      </c>
      <c r="H52" s="20">
        <f t="shared" si="4"/>
        <v>0</v>
      </c>
    </row>
    <row r="53" spans="1:8" ht="21.6" customHeight="1" x14ac:dyDescent="0.3">
      <c r="A53" s="23">
        <v>3</v>
      </c>
      <c r="B53" s="21" t="s">
        <v>22</v>
      </c>
      <c r="C53" s="19">
        <v>5812.34</v>
      </c>
      <c r="D53" s="19">
        <v>0</v>
      </c>
      <c r="E53" s="15">
        <f t="shared" si="3"/>
        <v>5812.34</v>
      </c>
      <c r="F53" s="19">
        <v>0</v>
      </c>
      <c r="G53" s="19">
        <v>0</v>
      </c>
      <c r="H53" s="20">
        <f t="shared" si="4"/>
        <v>0</v>
      </c>
    </row>
    <row r="54" spans="1:8" ht="21.6" customHeight="1" x14ac:dyDescent="0.3">
      <c r="A54" s="23">
        <v>3</v>
      </c>
      <c r="B54" s="21" t="s">
        <v>23</v>
      </c>
      <c r="C54" s="19">
        <v>5684.45</v>
      </c>
      <c r="D54" s="19">
        <v>0</v>
      </c>
      <c r="E54" s="15">
        <f t="shared" si="3"/>
        <v>5684.45</v>
      </c>
      <c r="F54" s="19">
        <v>0</v>
      </c>
      <c r="G54" s="19">
        <v>0</v>
      </c>
      <c r="H54" s="20">
        <f t="shared" si="4"/>
        <v>0</v>
      </c>
    </row>
    <row r="55" spans="1:8" ht="21.6" customHeight="1" x14ac:dyDescent="0.3">
      <c r="A55" s="23">
        <v>3</v>
      </c>
      <c r="B55" s="21" t="s">
        <v>24</v>
      </c>
      <c r="C55" s="19">
        <v>5371.64</v>
      </c>
      <c r="D55" s="19">
        <v>0</v>
      </c>
      <c r="E55" s="15">
        <f t="shared" si="3"/>
        <v>5371.64</v>
      </c>
      <c r="F55" s="19">
        <v>6499.3</v>
      </c>
      <c r="G55" s="19">
        <v>0</v>
      </c>
      <c r="H55" s="20">
        <f t="shared" si="4"/>
        <v>6499.3</v>
      </c>
    </row>
    <row r="56" spans="1:8" ht="21.6" customHeight="1" x14ac:dyDescent="0.3">
      <c r="A56" s="24">
        <v>3</v>
      </c>
      <c r="B56" s="21" t="s">
        <v>25</v>
      </c>
      <c r="C56" s="19">
        <v>5628.66</v>
      </c>
      <c r="D56" s="19">
        <v>0</v>
      </c>
      <c r="E56" s="15">
        <f t="shared" si="3"/>
        <v>5628.66</v>
      </c>
      <c r="F56" s="19">
        <v>6810.68</v>
      </c>
      <c r="G56" s="19">
        <v>0</v>
      </c>
      <c r="H56" s="20">
        <f t="shared" si="4"/>
        <v>6810.68</v>
      </c>
    </row>
    <row r="57" spans="1:8" x14ac:dyDescent="0.3">
      <c r="A57" s="6"/>
      <c r="B57" s="7"/>
      <c r="C57" s="8"/>
      <c r="D57" s="8"/>
      <c r="E57" s="8"/>
      <c r="F57" s="8"/>
      <c r="G57" s="9"/>
      <c r="H57" s="9"/>
    </row>
    <row r="59" spans="1:8" x14ac:dyDescent="0.3">
      <c r="A59" s="6"/>
      <c r="B59" s="11"/>
      <c r="C59" s="10"/>
      <c r="D59" s="10"/>
    </row>
    <row r="60" spans="1:8" ht="35.4" customHeight="1" x14ac:dyDescent="0.3">
      <c r="A60" s="54" t="s">
        <v>90</v>
      </c>
      <c r="B60" s="54"/>
      <c r="C60" s="54"/>
      <c r="D60" s="54"/>
    </row>
    <row r="61" spans="1:8" ht="16.2" thickBot="1" x14ac:dyDescent="0.35">
      <c r="A61" s="55"/>
      <c r="B61" s="55"/>
      <c r="C61" s="55"/>
      <c r="D61" s="55"/>
    </row>
    <row r="62" spans="1:8" ht="15.6" x14ac:dyDescent="0.3">
      <c r="A62" s="25"/>
      <c r="B62" s="26"/>
      <c r="C62" s="27" t="s">
        <v>3</v>
      </c>
      <c r="D62" s="28" t="s">
        <v>4</v>
      </c>
    </row>
    <row r="63" spans="1:8" ht="16.2" thickBot="1" x14ac:dyDescent="0.35">
      <c r="A63" s="29" t="s">
        <v>0</v>
      </c>
      <c r="B63" s="30" t="s">
        <v>26</v>
      </c>
      <c r="C63" s="31" t="s">
        <v>27</v>
      </c>
      <c r="D63" s="32" t="s">
        <v>27</v>
      </c>
    </row>
    <row r="64" spans="1:8" ht="21.6" customHeight="1" x14ac:dyDescent="0.3">
      <c r="A64" s="33">
        <v>7</v>
      </c>
      <c r="B64" s="34" t="s">
        <v>28</v>
      </c>
      <c r="C64" s="35">
        <v>315.16000000000003</v>
      </c>
      <c r="D64" s="35">
        <v>357.34</v>
      </c>
    </row>
    <row r="65" spans="1:4" ht="21.6" customHeight="1" x14ac:dyDescent="0.3">
      <c r="A65" s="36">
        <v>7</v>
      </c>
      <c r="B65" s="37" t="s">
        <v>29</v>
      </c>
      <c r="C65" s="35">
        <v>343.8</v>
      </c>
      <c r="D65" s="35">
        <v>414.8</v>
      </c>
    </row>
    <row r="66" spans="1:4" ht="21.6" customHeight="1" x14ac:dyDescent="0.3">
      <c r="A66" s="36">
        <v>7</v>
      </c>
      <c r="B66" s="37" t="s">
        <v>30</v>
      </c>
      <c r="C66" s="35">
        <v>388.9</v>
      </c>
      <c r="D66" s="35">
        <v>471.9</v>
      </c>
    </row>
    <row r="67" spans="1:4" ht="21.6" customHeight="1" x14ac:dyDescent="0.3">
      <c r="A67" s="36">
        <v>7</v>
      </c>
      <c r="B67" s="37" t="s">
        <v>31</v>
      </c>
      <c r="C67" s="35">
        <v>444.5</v>
      </c>
      <c r="D67" s="35">
        <v>537.6</v>
      </c>
    </row>
    <row r="68" spans="1:4" ht="21.6" customHeight="1" x14ac:dyDescent="0.3">
      <c r="A68" s="36">
        <v>7</v>
      </c>
      <c r="B68" s="37" t="s">
        <v>32</v>
      </c>
      <c r="C68" s="35">
        <v>506.15</v>
      </c>
      <c r="D68" s="35">
        <v>578.85</v>
      </c>
    </row>
    <row r="69" spans="1:4" ht="21.6" customHeight="1" x14ac:dyDescent="0.3">
      <c r="A69" s="36">
        <v>7</v>
      </c>
      <c r="B69" s="37" t="s">
        <v>33</v>
      </c>
      <c r="C69" s="35">
        <v>231.65</v>
      </c>
      <c r="D69" s="35">
        <v>282.27</v>
      </c>
    </row>
    <row r="70" spans="1:4" ht="21.6" customHeight="1" x14ac:dyDescent="0.3">
      <c r="A70" s="36">
        <v>7</v>
      </c>
      <c r="B70" s="37" t="s">
        <v>34</v>
      </c>
      <c r="C70" s="35">
        <v>252.6</v>
      </c>
      <c r="D70" s="35">
        <v>307.64999999999998</v>
      </c>
    </row>
    <row r="71" spans="1:4" ht="21.6" customHeight="1" x14ac:dyDescent="0.3">
      <c r="A71" s="36">
        <v>7</v>
      </c>
      <c r="B71" s="37" t="s">
        <v>35</v>
      </c>
      <c r="C71" s="35">
        <v>280.39999999999998</v>
      </c>
      <c r="D71" s="35">
        <v>341.6</v>
      </c>
    </row>
    <row r="72" spans="1:4" ht="21.6" customHeight="1" x14ac:dyDescent="0.3">
      <c r="A72" s="36">
        <v>7</v>
      </c>
      <c r="B72" s="37" t="s">
        <v>36</v>
      </c>
      <c r="C72" s="35">
        <v>302.85000000000002</v>
      </c>
      <c r="D72" s="35">
        <v>368.85</v>
      </c>
    </row>
    <row r="73" spans="1:4" ht="21.6" customHeight="1" x14ac:dyDescent="0.3">
      <c r="A73" s="36">
        <v>7</v>
      </c>
      <c r="B73" s="37" t="s">
        <v>37</v>
      </c>
      <c r="C73" s="35">
        <v>327.10000000000002</v>
      </c>
      <c r="D73" s="35">
        <v>398.35</v>
      </c>
    </row>
    <row r="74" spans="1:4" ht="21.6" customHeight="1" thickBot="1" x14ac:dyDescent="0.35">
      <c r="A74" s="38"/>
      <c r="B74" s="39"/>
      <c r="C74" s="40"/>
      <c r="D74" s="40"/>
    </row>
    <row r="75" spans="1:4" ht="21.6" customHeight="1" thickBot="1" x14ac:dyDescent="0.35">
      <c r="A75" s="41" t="s">
        <v>0</v>
      </c>
      <c r="B75" s="42" t="s">
        <v>1</v>
      </c>
      <c r="C75" s="43"/>
      <c r="D75" s="43"/>
    </row>
    <row r="76" spans="1:4" ht="21.6" customHeight="1" thickBot="1" x14ac:dyDescent="0.35">
      <c r="A76" s="44"/>
      <c r="B76" s="45" t="s">
        <v>38</v>
      </c>
      <c r="C76" s="46" t="s">
        <v>39</v>
      </c>
      <c r="D76" s="46" t="s">
        <v>39</v>
      </c>
    </row>
    <row r="77" spans="1:4" ht="21.6" customHeight="1" x14ac:dyDescent="0.3">
      <c r="A77" s="47"/>
      <c r="B77" s="48" t="s">
        <v>40</v>
      </c>
      <c r="C77" s="35">
        <v>6746.65</v>
      </c>
      <c r="D77" s="35">
        <v>8112.3</v>
      </c>
    </row>
    <row r="78" spans="1:4" ht="21.6" customHeight="1" x14ac:dyDescent="0.3">
      <c r="A78" s="36">
        <v>7</v>
      </c>
      <c r="B78" s="37" t="s">
        <v>41</v>
      </c>
      <c r="C78" s="35">
        <v>7590</v>
      </c>
      <c r="D78" s="35">
        <v>9127.2000000000007</v>
      </c>
    </row>
    <row r="79" spans="1:4" ht="21.6" customHeight="1" x14ac:dyDescent="0.3">
      <c r="A79" s="36">
        <v>7</v>
      </c>
      <c r="B79" s="37" t="s">
        <v>42</v>
      </c>
      <c r="C79" s="35">
        <v>8538.75</v>
      </c>
      <c r="D79" s="35">
        <v>10270.5</v>
      </c>
    </row>
    <row r="80" spans="1:4" ht="21.6" customHeight="1" x14ac:dyDescent="0.3">
      <c r="A80" s="36">
        <v>7</v>
      </c>
      <c r="B80" s="37" t="s">
        <v>43</v>
      </c>
      <c r="C80" s="35">
        <v>9854.5</v>
      </c>
      <c r="D80" s="35">
        <v>11849.6</v>
      </c>
    </row>
    <row r="81" spans="1:4" ht="21.6" customHeight="1" x14ac:dyDescent="0.3">
      <c r="A81" s="36">
        <v>7</v>
      </c>
      <c r="B81" s="37" t="s">
        <v>44</v>
      </c>
      <c r="C81" s="35">
        <v>11648.05</v>
      </c>
      <c r="D81" s="35">
        <v>14006.25</v>
      </c>
    </row>
    <row r="82" spans="1:4" ht="21.6" customHeight="1" x14ac:dyDescent="0.3">
      <c r="A82" s="36"/>
      <c r="B82" s="37" t="s">
        <v>45</v>
      </c>
      <c r="C82" s="35">
        <v>13769.2</v>
      </c>
      <c r="D82" s="35">
        <v>16559.05</v>
      </c>
    </row>
    <row r="83" spans="1:4" ht="21.6" customHeight="1" x14ac:dyDescent="0.3">
      <c r="A83" s="36">
        <v>7</v>
      </c>
      <c r="B83" s="37" t="s">
        <v>46</v>
      </c>
      <c r="C83" s="35">
        <v>5688.9</v>
      </c>
      <c r="D83" s="35">
        <v>6884.6</v>
      </c>
    </row>
    <row r="84" spans="1:4" ht="21.6" customHeight="1" x14ac:dyDescent="0.3">
      <c r="A84" s="36">
        <v>7</v>
      </c>
      <c r="B84" s="37" t="s">
        <v>47</v>
      </c>
      <c r="C84" s="35">
        <v>6286.2</v>
      </c>
      <c r="D84" s="35">
        <v>7609.3</v>
      </c>
    </row>
    <row r="85" spans="1:4" ht="21.6" customHeight="1" x14ac:dyDescent="0.3">
      <c r="A85" s="36">
        <v>7</v>
      </c>
      <c r="B85" s="37" t="s">
        <v>48</v>
      </c>
      <c r="C85" s="35">
        <v>6935.75</v>
      </c>
      <c r="D85" s="35">
        <v>8393.85</v>
      </c>
    </row>
    <row r="86" spans="1:4" ht="21.6" customHeight="1" thickBot="1" x14ac:dyDescent="0.35">
      <c r="A86" s="38">
        <v>7</v>
      </c>
      <c r="B86" s="39" t="s">
        <v>49</v>
      </c>
      <c r="C86" s="35">
        <v>7590</v>
      </c>
      <c r="D86" s="35">
        <v>9186.85</v>
      </c>
    </row>
    <row r="87" spans="1:4" ht="30" customHeight="1" x14ac:dyDescent="0.3">
      <c r="A87" s="44"/>
      <c r="B87" s="45" t="s">
        <v>50</v>
      </c>
      <c r="C87" s="49"/>
      <c r="D87" s="49"/>
    </row>
    <row r="88" spans="1:4" ht="21.6" customHeight="1" x14ac:dyDescent="0.3">
      <c r="A88" s="47"/>
      <c r="B88" s="48" t="s">
        <v>40</v>
      </c>
      <c r="C88" s="35">
        <v>10120</v>
      </c>
      <c r="D88" s="35">
        <v>12168.5</v>
      </c>
    </row>
    <row r="89" spans="1:4" ht="21.6" customHeight="1" x14ac:dyDescent="0.3">
      <c r="A89" s="36">
        <v>7</v>
      </c>
      <c r="B89" s="37" t="s">
        <v>51</v>
      </c>
      <c r="C89" s="35">
        <v>11385.05</v>
      </c>
      <c r="D89" s="35">
        <v>13690.85</v>
      </c>
    </row>
    <row r="90" spans="1:4" ht="21.6" customHeight="1" x14ac:dyDescent="0.3">
      <c r="A90" s="36">
        <v>7</v>
      </c>
      <c r="B90" s="37" t="s">
        <v>52</v>
      </c>
      <c r="C90" s="35">
        <v>12808.15</v>
      </c>
      <c r="D90" s="35">
        <v>15405.75</v>
      </c>
    </row>
    <row r="91" spans="1:4" ht="21.6" customHeight="1" x14ac:dyDescent="0.3">
      <c r="A91" s="36">
        <v>7</v>
      </c>
      <c r="B91" s="37" t="s">
        <v>43</v>
      </c>
      <c r="C91" s="35">
        <v>14781.8</v>
      </c>
      <c r="D91" s="35">
        <v>17774.400000000001</v>
      </c>
    </row>
    <row r="92" spans="1:4" ht="21.6" customHeight="1" x14ac:dyDescent="0.3">
      <c r="A92" s="36">
        <v>7</v>
      </c>
      <c r="B92" s="37" t="s">
        <v>44</v>
      </c>
      <c r="C92" s="35">
        <v>17472.099999999999</v>
      </c>
      <c r="D92" s="35">
        <v>21009.4</v>
      </c>
    </row>
    <row r="93" spans="1:4" ht="21.6" customHeight="1" x14ac:dyDescent="0.3">
      <c r="A93" s="36"/>
      <c r="B93" s="37" t="s">
        <v>45</v>
      </c>
      <c r="C93" s="35">
        <v>20653.849999999999</v>
      </c>
      <c r="D93" s="35">
        <v>24838.6</v>
      </c>
    </row>
    <row r="94" spans="1:4" ht="21.6" customHeight="1" x14ac:dyDescent="0.3">
      <c r="A94" s="36">
        <v>7</v>
      </c>
      <c r="B94" s="37" t="s">
        <v>46</v>
      </c>
      <c r="C94" s="35">
        <v>8533.4</v>
      </c>
      <c r="D94" s="35">
        <v>10326.9</v>
      </c>
    </row>
    <row r="95" spans="1:4" ht="21.6" customHeight="1" x14ac:dyDescent="0.3">
      <c r="A95" s="36">
        <v>7</v>
      </c>
      <c r="B95" s="37" t="s">
        <v>47</v>
      </c>
      <c r="C95" s="35">
        <v>9429.35</v>
      </c>
      <c r="D95" s="35">
        <v>11414</v>
      </c>
    </row>
    <row r="96" spans="1:4" ht="21.6" customHeight="1" x14ac:dyDescent="0.3">
      <c r="A96" s="36">
        <v>7</v>
      </c>
      <c r="B96" s="37" t="s">
        <v>53</v>
      </c>
      <c r="C96" s="35">
        <v>10403.65</v>
      </c>
      <c r="D96" s="35">
        <v>12590.8</v>
      </c>
    </row>
    <row r="97" spans="1:4" ht="21.6" customHeight="1" thickBot="1" x14ac:dyDescent="0.35">
      <c r="A97" s="38">
        <v>7</v>
      </c>
      <c r="B97" s="39" t="s">
        <v>49</v>
      </c>
      <c r="C97" s="35">
        <v>11385.05</v>
      </c>
      <c r="D97" s="35">
        <v>13780.3</v>
      </c>
    </row>
    <row r="98" spans="1:4" ht="21.6" customHeight="1" x14ac:dyDescent="0.3">
      <c r="A98" s="50"/>
      <c r="B98" s="51" t="s">
        <v>54</v>
      </c>
      <c r="C98" s="49"/>
      <c r="D98" s="49"/>
    </row>
    <row r="99" spans="1:4" ht="21.6" customHeight="1" x14ac:dyDescent="0.3">
      <c r="A99" s="47"/>
      <c r="B99" s="48" t="s">
        <v>40</v>
      </c>
      <c r="C99" s="35">
        <v>13493.35</v>
      </c>
      <c r="D99" s="35">
        <v>16224.65</v>
      </c>
    </row>
    <row r="100" spans="1:4" ht="21.6" customHeight="1" x14ac:dyDescent="0.3">
      <c r="A100" s="36">
        <v>7</v>
      </c>
      <c r="B100" s="37" t="s">
        <v>41</v>
      </c>
      <c r="C100" s="35">
        <v>15180.05</v>
      </c>
      <c r="D100" s="35">
        <v>18254.45</v>
      </c>
    </row>
    <row r="101" spans="1:4" ht="21.6" customHeight="1" x14ac:dyDescent="0.3">
      <c r="A101" s="36">
        <v>7</v>
      </c>
      <c r="B101" s="37" t="s">
        <v>42</v>
      </c>
      <c r="C101" s="35">
        <v>17077.5</v>
      </c>
      <c r="D101" s="35">
        <v>20541</v>
      </c>
    </row>
    <row r="102" spans="1:4" ht="21.6" customHeight="1" x14ac:dyDescent="0.3">
      <c r="A102" s="36">
        <v>7</v>
      </c>
      <c r="B102" s="37" t="s">
        <v>43</v>
      </c>
      <c r="C102" s="35">
        <v>19709.05</v>
      </c>
      <c r="D102" s="35">
        <v>23699.200000000001</v>
      </c>
    </row>
    <row r="103" spans="1:4" ht="21.6" customHeight="1" x14ac:dyDescent="0.3">
      <c r="A103" s="36">
        <v>7</v>
      </c>
      <c r="B103" s="37" t="s">
        <v>44</v>
      </c>
      <c r="C103" s="35">
        <v>23296.1</v>
      </c>
      <c r="D103" s="35">
        <v>28012.55</v>
      </c>
    </row>
    <row r="104" spans="1:4" ht="21.6" customHeight="1" x14ac:dyDescent="0.3">
      <c r="A104" s="36"/>
      <c r="B104" s="37" t="s">
        <v>45</v>
      </c>
      <c r="C104" s="35">
        <v>27538.45</v>
      </c>
      <c r="D104" s="35">
        <v>33118.1</v>
      </c>
    </row>
    <row r="105" spans="1:4" ht="21.6" customHeight="1" x14ac:dyDescent="0.3">
      <c r="A105" s="36">
        <v>7</v>
      </c>
      <c r="B105" s="37" t="s">
        <v>46</v>
      </c>
      <c r="C105" s="35">
        <v>11377.85</v>
      </c>
      <c r="D105" s="35">
        <v>13769.2</v>
      </c>
    </row>
    <row r="106" spans="1:4" ht="21.6" customHeight="1" x14ac:dyDescent="0.3">
      <c r="A106" s="36">
        <v>7</v>
      </c>
      <c r="B106" s="37" t="s">
        <v>47</v>
      </c>
      <c r="C106" s="35">
        <v>12572.45</v>
      </c>
      <c r="D106" s="35">
        <v>15218.65</v>
      </c>
    </row>
    <row r="107" spans="1:4" ht="21.6" customHeight="1" x14ac:dyDescent="0.3">
      <c r="A107" s="36">
        <v>7</v>
      </c>
      <c r="B107" s="37" t="s">
        <v>53</v>
      </c>
      <c r="C107" s="35">
        <v>13871.55</v>
      </c>
      <c r="D107" s="35">
        <v>16787.7</v>
      </c>
    </row>
    <row r="108" spans="1:4" ht="21.6" customHeight="1" thickBot="1" x14ac:dyDescent="0.35">
      <c r="A108" s="38">
        <v>7</v>
      </c>
      <c r="B108" s="39" t="s">
        <v>49</v>
      </c>
      <c r="C108" s="35">
        <v>15180.05</v>
      </c>
      <c r="D108" s="35">
        <v>18373.75</v>
      </c>
    </row>
  </sheetData>
  <sheetProtection password="CACB" sheet="1" objects="1" scenarios="1" selectLockedCells="1" selectUnlockedCells="1"/>
  <mergeCells count="3">
    <mergeCell ref="A60:D60"/>
    <mergeCell ref="A61:D61"/>
    <mergeCell ref="B2:H2"/>
  </mergeCells>
  <printOptions horizontalCentered="1"/>
  <pageMargins left="0.31496062992125984" right="0.31496062992125984" top="0" bottom="0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 feb 16</vt:lpstr>
      <vt:lpstr>'remuneracion feb 16'!Área_de_impresión</vt:lpstr>
      <vt:lpstr>'remuneracion feb 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Usuario</cp:lastModifiedBy>
  <cp:lastPrinted>2016-11-17T19:31:41Z</cp:lastPrinted>
  <dcterms:created xsi:type="dcterms:W3CDTF">2015-11-18T02:08:41Z</dcterms:created>
  <dcterms:modified xsi:type="dcterms:W3CDTF">2016-12-12T18:19:46Z</dcterms:modified>
</cp:coreProperties>
</file>