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45" windowWidth="10335" windowHeight="1680" tabRatio="839" activeTab="0"/>
  </bookViews>
  <sheets>
    <sheet name="LICITACIONES" sheetId="1" r:id="rId1"/>
    <sheet name="E1" sheetId="2" r:id="rId2"/>
    <sheet name="E2" sheetId="3" r:id="rId3"/>
    <sheet name="E3" sheetId="4" r:id="rId4"/>
    <sheet name="E4" sheetId="5" r:id="rId5"/>
    <sheet name="E5" sheetId="6" r:id="rId6"/>
    <sheet name="E6" sheetId="7" r:id="rId7"/>
    <sheet name="E7" sheetId="8" r:id="rId8"/>
    <sheet name="001-LS" sheetId="9" r:id="rId9"/>
    <sheet name="002-LS" sheetId="10" r:id="rId10"/>
    <sheet name="003-LS" sheetId="11" r:id="rId11"/>
    <sheet name="004-LS" sheetId="12" r:id="rId12"/>
    <sheet name="005-LS" sheetId="13" r:id="rId13"/>
    <sheet name="006-LS" sheetId="14" r:id="rId14"/>
    <sheet name="007-LS" sheetId="15" r:id="rId15"/>
    <sheet name="008-LS" sheetId="16" r:id="rId16"/>
    <sheet name="009-LS" sheetId="17" r:id="rId17"/>
    <sheet name="010-LS" sheetId="18" r:id="rId18"/>
    <sheet name="011-LS" sheetId="19" r:id="rId19"/>
    <sheet name="E8" sheetId="20" r:id="rId20"/>
    <sheet name="E9" sheetId="21" r:id="rId21"/>
    <sheet name="E10" sheetId="22" r:id="rId22"/>
    <sheet name="E11" sheetId="23" r:id="rId23"/>
    <sheet name="E12" sheetId="24" r:id="rId24"/>
    <sheet name="E13" sheetId="25" r:id="rId25"/>
    <sheet name="E14" sheetId="26" r:id="rId26"/>
    <sheet name="E15" sheetId="27" r:id="rId27"/>
    <sheet name="E16" sheetId="28" r:id="rId28"/>
    <sheet name="E17" sheetId="29" r:id="rId29"/>
    <sheet name="E18" sheetId="30" r:id="rId30"/>
    <sheet name="E19" sheetId="31" r:id="rId31"/>
    <sheet name="E20" sheetId="32" r:id="rId32"/>
    <sheet name="E21" sheetId="33" r:id="rId33"/>
    <sheet name="E22" sheetId="34" r:id="rId34"/>
    <sheet name="E23" sheetId="35" r:id="rId35"/>
    <sheet name="E24" sheetId="36" r:id="rId36"/>
    <sheet name="E25" sheetId="37" r:id="rId37"/>
    <sheet name="E26" sheetId="38" r:id="rId38"/>
    <sheet name="E27" sheetId="39" r:id="rId39"/>
    <sheet name="E28" sheetId="40" r:id="rId40"/>
    <sheet name="E29" sheetId="41" r:id="rId41"/>
    <sheet name="E30" sheetId="42" r:id="rId42"/>
    <sheet name="E31" sheetId="43" r:id="rId43"/>
    <sheet name="E32" sheetId="44" r:id="rId44"/>
    <sheet name="E33" sheetId="45" r:id="rId45"/>
    <sheet name="E35" sheetId="46" r:id="rId46"/>
    <sheet name="E37" sheetId="47" r:id="rId47"/>
    <sheet name="E38" sheetId="48" r:id="rId48"/>
  </sheets>
  <definedNames>
    <definedName name="_xlnm.Print_Area" localSheetId="0">'LICITACIONES'!$A$1:$P$76</definedName>
    <definedName name="_xlnm.Print_Titles" localSheetId="0">'LICITACIONES'!$15:$16</definedName>
  </definedNames>
  <calcPr fullCalcOnLoad="1"/>
</workbook>
</file>

<file path=xl/sharedStrings.xml><?xml version="1.0" encoding="utf-8"?>
<sst xmlns="http://schemas.openxmlformats.org/spreadsheetml/2006/main" count="1031" uniqueCount="344">
  <si>
    <t>Objeto</t>
  </si>
  <si>
    <t>Licitación pública</t>
  </si>
  <si>
    <t>Convocatoria o invitación</t>
  </si>
  <si>
    <t>Participantes / Invitados</t>
  </si>
  <si>
    <t>Ganador</t>
  </si>
  <si>
    <t>Razones</t>
  </si>
  <si>
    <t>Responsable de su ejecución</t>
  </si>
  <si>
    <t>Fecha del contrato</t>
  </si>
  <si>
    <t>Plazo de entrega o ejecución</t>
  </si>
  <si>
    <t>Mecanismo de vigilancia</t>
  </si>
  <si>
    <t>Estudio de impacto urbano y/o ambiental</t>
  </si>
  <si>
    <t>*Convenio modificatorio</t>
  </si>
  <si>
    <t>Unidad Administrativa Solicitante</t>
  </si>
  <si>
    <t>Informe de avances</t>
  </si>
  <si>
    <t>INICIO</t>
  </si>
  <si>
    <t>TERMINACION</t>
  </si>
  <si>
    <t>SI</t>
  </si>
  <si>
    <t>DIRECCION TECNICA</t>
  </si>
  <si>
    <t>DIRECCION DE OBRAS</t>
  </si>
  <si>
    <t>ART. 14, FRACCIÓN XVIII</t>
  </si>
  <si>
    <t>Bien/Servicio</t>
  </si>
  <si>
    <t>Tipo</t>
  </si>
  <si>
    <t>Expediente</t>
  </si>
  <si>
    <t>Fallo</t>
  </si>
  <si>
    <t>Contratos</t>
  </si>
  <si>
    <t>Si se cuenta con información considerada como reservada o confidencial se optará por la versión pública que deberá contener:</t>
  </si>
  <si>
    <t>LESPI PROYECTOS E INGENIERIA, S.A. DE C.V.</t>
  </si>
  <si>
    <t>RESULTADOS  SOBRE  PROCEDIMIENTOS DE ADJUDICACION DIRECTA,  INVITACIÓN RESTRINGIDA  Y  LICITACIÓN  DE  CUALQUIER  NATURALEZA</t>
  </si>
  <si>
    <t>Monto C/Iva</t>
  </si>
  <si>
    <t>POR SER LA MAS CONVENIENTE PARA EL ESTADO</t>
  </si>
  <si>
    <t>SUPERVISION</t>
  </si>
  <si>
    <t>N.A.</t>
  </si>
  <si>
    <t>CE-926054987-E1-2016</t>
  </si>
  <si>
    <t>CE-926054987-E2-2016</t>
  </si>
  <si>
    <t>CE-926054987-E3-2016</t>
  </si>
  <si>
    <t>CE-926054987-E4-2016</t>
  </si>
  <si>
    <t>CE-926054987-E5-2016</t>
  </si>
  <si>
    <t>CE-926054987-E6-2016</t>
  </si>
  <si>
    <t>CE-926054987-E7-2016</t>
  </si>
  <si>
    <t>VER 'E1'</t>
  </si>
  <si>
    <t>VER 'E2'</t>
  </si>
  <si>
    <t>VER 'E3'</t>
  </si>
  <si>
    <t>VER 'E4'</t>
  </si>
  <si>
    <t>VER 'E5'</t>
  </si>
  <si>
    <t>VER 'E6'</t>
  </si>
  <si>
    <t>VER 'E7'</t>
  </si>
  <si>
    <t>TERRACERIAS Y CONSTRUCCIONES DESYTER, S.A. DE C.V.</t>
  </si>
  <si>
    <t>RECONSTRUCCION DEL CAMINO E.C. (CALLE 26)-SAN RAFAEL, DEL KM. 0+000 AL KM. 5+336, EN EL ESTADO DE SONORA</t>
  </si>
  <si>
    <t>RECONSTRUCCION DE LA CARRETERA E.C. (PROVIDENCIA-ORTIZ)-SOCIEDAD EJIDAL DE EMPAQUES, DEL KM. 4+600 AL KM. 7+000, EN EL ESTADO DE SONORA</t>
  </si>
  <si>
    <t>RECONSTRUCCION DE LA CARRETERA E.C. (HERMOSILLO-BAHIA DE KINO)-CARRILLO MARCOR, DEL KM. 0+000 AL KM. 1+700, EN EL ESTADO DE SONORA</t>
  </si>
  <si>
    <t>RECONSTRUCCION DE LA CARRETERA CALLE 36 SUR, DEL KM. 6+650 AL KM 15+140, EN EL ESTADO DE SONORA</t>
  </si>
  <si>
    <t>RECONSTRUCCION DEL CAMINO EL CHOYUDO-E.C. (CALLE 4 SUR-TASTIOTA), DEL KM. 0+000 AL KM. 5+630, EN EL ESTADO DE SONORA</t>
  </si>
  <si>
    <t>RECONSTRUCCION DEL CAMINO E.C. (CALLE 4 SUR)- TASTIOTA, DEL KM. 0+000 AL KM 12+150, EN EL ESTADO DE SONORA</t>
  </si>
  <si>
    <t>RECONSTRUCCION DEL CAMINO E.C. CALLE 28 NORTE-SUAQUI DE LA CANDELARIA, DEL KM. 0+000 AL KM.17+900, EN EL ESTADO DE SONORA</t>
  </si>
  <si>
    <t>REVISIÓN Y/O ACTUALIZACION DE ESTUDIO Y PROYECTO EJECUTIVO PARA LA MODERNIZACION DEL PERIFERICO DE NAVOJOA (E.C. MEXICO 15-TETANCHOPO) DEL KM 7+000 AL KM 13+160, ESTADO DE SONORA.</t>
  </si>
  <si>
    <t>ELABORACION DE PROYECTO EJECUTIVO PARA LA CONSTRUCCION DEL PUENTE SOBRE EL RIO MAYO EN EL KM 8+500 EN EL PERIFERICO DE NAVOJOA-(E.C. MEXICO 15-TETANCHOPO), ESTADO DE SONORA</t>
  </si>
  <si>
    <t xml:space="preserve">ELABORACION DE PROYECTO EJECUTIVO PARA LA CONSERVACION Y RECONSTRUCCION DEL TRAMO CABORCA-Y GRIEGA DEL KM 25+000 AL 44+000, ESTADO DE SONORA. </t>
  </si>
  <si>
    <t xml:space="preserve">ELABORACION DE PROYECTO EJECUTIVO PARA LA CONSERVACION Y RECONSTRUCCION DEL TRAMO CABORCA-Y GRIEGA DEL KM 44+000 AL KM 61+700, ESTADO DE SONORA. </t>
  </si>
  <si>
    <t>ELABORACION DE PROYECTO EJECUTIVO PARA LA CONSERVACION Y RECONSTRUCCION DEL TRAMO ETCHOJOA-BACOBAMPO DEL KM 0+000 AL KM 5+000, ESTADO DE SONORA</t>
  </si>
  <si>
    <t>ELABORACION DE PROYECTO EJECUTIVO PARA LA CONSERVACION Y RECONSTRUCCION DEL TRAMO ETCHOJOA-BACOBAMPO DEL KM 5+000 AL KM 10+200, ESTADO DE SONORA.</t>
  </si>
  <si>
    <t xml:space="preserve">ELABORACION DE PROYECTO EJECUTIVO PARA LA CONSERVACION Y RECONSTRUCCION DE LA VIALIDAD YAQUI-MAYO DEL KM 80+020 AL KM 81+140, ESTADO DE SONORA.  </t>
  </si>
  <si>
    <t xml:space="preserve">ELABORACION DE PROYECTO EJECUTIVO PARA LA CONSTRUCCION DE LA CARRETERA E.C.4 SUR-(ALFREDO V. BONFIL-EL COLORADO), DEL KM 1+300 AL KM 8+000, ESTADO DE SONORA. </t>
  </si>
  <si>
    <t>ELABORACION DE PROYECTO EJECUTIVO PARA LA CONSERVACION Y RECONSTRUCCION DEL TRAMO EL NOVILLO-BACANORA-SAHUARIPA-SAN NICOLAS DEL KM 144+000 AL KM 206+000 Y DEL KM 0+000 AL KM 88+000, EN LA REGION DE LA SIERRA, ESTADO DE SONORA</t>
  </si>
  <si>
    <t>VER '001-LS'</t>
  </si>
  <si>
    <t>VER '002-LS'</t>
  </si>
  <si>
    <t>VER '003-LS'</t>
  </si>
  <si>
    <t>VER '004-LS'</t>
  </si>
  <si>
    <t>VER '005-LS'</t>
  </si>
  <si>
    <t>VER '006-LS'</t>
  </si>
  <si>
    <t>VER '007-LS'</t>
  </si>
  <si>
    <t>VER '008-LS'</t>
  </si>
  <si>
    <t>VER '009-LS'</t>
  </si>
  <si>
    <t>SIDUR-JCES-ED-PROY-16-001-LS</t>
  </si>
  <si>
    <t>SIDUR-JCES-ED-PROY-16-002-LS</t>
  </si>
  <si>
    <t>SIDUR-JCES-ED-PROY-16-003-LS</t>
  </si>
  <si>
    <t>SIDUR-JCES-ED-PROY-16-004-LS</t>
  </si>
  <si>
    <t>SIDUR-JCES-ED-PROY-16-005-LS</t>
  </si>
  <si>
    <t>SIDUR-JCES-ED-PROY-16-006-LS</t>
  </si>
  <si>
    <t>SIDUR-JCES-ED-PROY-16-007-LS</t>
  </si>
  <si>
    <t>SIDUR-JCES-ED-PROY-16-008-LS</t>
  </si>
  <si>
    <t>SIDUR-JCES-ED-PROY-16-009-LS</t>
  </si>
  <si>
    <t>JRM CONSULTORES, S.A. DE C.V.</t>
  </si>
  <si>
    <t>RL INFRAESTRUCTURA, S.A DE C.V.</t>
  </si>
  <si>
    <t>EXPLORACIONES MINERAS DEL DESIERTO, S.A. DE C.V.</t>
  </si>
  <si>
    <t xml:space="preserve">GALEONEZ LM  CONSTRUCCIONES, S.A. DE C.V. </t>
  </si>
  <si>
    <t xml:space="preserve">T Y P DEL DESIERTO, S.A. DE C.V. </t>
  </si>
  <si>
    <t xml:space="preserve">VIAS Y URBANIZACIONES MVP, S.A. DE C.V. </t>
  </si>
  <si>
    <t>ECLIPSE DEL NOROESTE, S.A. DE C.V.</t>
  </si>
  <si>
    <t>TECNOASFALTOS Y TERRACERIAS, S.A. DE C.V.</t>
  </si>
  <si>
    <t>OMEGAING, S.A. DE C.V.</t>
  </si>
  <si>
    <t>PREMACO DEL DESIERTO, S.A. DE C.V.</t>
  </si>
  <si>
    <t>PROYECTOS Y CONSTRUCCIONES VIRGO, S.A. DE C.V.</t>
  </si>
  <si>
    <t>SECO CONSTRUCCIONES, S.A. DE C.V.</t>
  </si>
  <si>
    <t>CONSTRUCCIONES GARALE, S.A. DE C.V.</t>
  </si>
  <si>
    <t>PARTICIPANTES</t>
  </si>
  <si>
    <t>FALLO</t>
  </si>
  <si>
    <t>EDIFICACIONES Y PROYECTOS SAN CARLOS, S.A. DE C.V.</t>
  </si>
  <si>
    <t xml:space="preserve">ONOR NET EMPRESAS, S.A. DE C.V. </t>
  </si>
  <si>
    <t xml:space="preserve">OPOSON CONSTRUCCIONES Y SERVICIOS, S.A. DE C.V. </t>
  </si>
  <si>
    <t>VIAS Y URBANIZACIONES MVP, S.A. DE C.V.</t>
  </si>
  <si>
    <t xml:space="preserve">CATSA CONSTRUCCIONES, S.A. DE C.V. </t>
  </si>
  <si>
    <t>CONSTRUCTORA SANTAP, S.A. DE C.V.</t>
  </si>
  <si>
    <t>CRIBADOS Y ACARREOS DE MATERIALES PETREOS, S.A. DE C.V.</t>
  </si>
  <si>
    <t>ELECTRO INGENIERIA DEL PACIFICO, S.A. DE C.V.</t>
  </si>
  <si>
    <t>CD INGENIERIA, S.A. DE C.V.</t>
  </si>
  <si>
    <t>D’MARSELLA TERRACERIAS, S.A. DE C.V.</t>
  </si>
  <si>
    <t>CONSTRUCTORA E INMOBILIARIA VELIS, S.A. DE C.V.</t>
  </si>
  <si>
    <t>EDIFICACIONES Y PROYECTOS MOCELIK, S.A. DE C.V.</t>
  </si>
  <si>
    <t>GILA MINAS Y DESARROLLOS, S.A. DE C.V.</t>
  </si>
  <si>
    <t>INGENIERIA Y CONSTRUCCIONES SABODEPA, S.A. DE C.V.</t>
  </si>
  <si>
    <t>INMOBILIARIA SOCE, S.A. DE C.V.</t>
  </si>
  <si>
    <t>CONSTRUCCIONES Y CAMINOS CID, S.A. DE C.V.</t>
  </si>
  <si>
    <t>JEMA AGREGADOS Y CONSTRUCTORES, S.A. DE C.V.</t>
  </si>
  <si>
    <t>JJD INGENIEROS, S.A. DE C.V.</t>
  </si>
  <si>
    <t>DESARROLLOS TECNOLOGICOS DEL NOROESTE, S.A. DE C.V.</t>
  </si>
  <si>
    <t>OPOSON CONSTRUCCIONES Y SERVICIOS, S.A. DE C.V.</t>
  </si>
  <si>
    <t>DESARROLLADORA MAR DE CORTEZ, S.A. DE C.V.</t>
  </si>
  <si>
    <t>MINAR GRUPO CONSTRUCTOR, S.A. DE C.V.</t>
  </si>
  <si>
    <t>CATSA CONSTRUCCIONES, S.A. DE C.V.</t>
  </si>
  <si>
    <t>CRIBADO Y ACARREO DE MATERIALES PETREOS, S.A. DE C.V.</t>
  </si>
  <si>
    <t>GALEONEZ LM CONSTRUCCIONES, S.A. DE C.V.</t>
  </si>
  <si>
    <t>LESPI PROYECTOS E INGENIERIA S.A. DE C.V</t>
  </si>
  <si>
    <t>GRUPO MERCLA, S.A. DE C.V.</t>
  </si>
  <si>
    <t>JRM CONSULTORES, S.C.</t>
  </si>
  <si>
    <t>PROYECTOS Y SUPERVISION JH ROMERO, S.A. DE C.V.</t>
  </si>
  <si>
    <t>JRM  CONSULTORES, S.A. DE C.V.</t>
  </si>
  <si>
    <t>LESPI PROYECTOS E INGENIERIA S.A. DE C.V.</t>
  </si>
  <si>
    <t>RL INFRAESTRUCTURA, S. A. DE C.V.</t>
  </si>
  <si>
    <t>GRUPO MESIS, S.A. DE C.V</t>
  </si>
  <si>
    <t>LO-926054987-E10-2016</t>
  </si>
  <si>
    <t>CONSERVACION Y RECONSTRUCCION DE PERIFERICO NAVOJOA (E.C. MEX 15-TETANCHOPO) DEL KM. 4+000 AL KM. 7+000, EN EL ESTADO DE SONORA</t>
  </si>
  <si>
    <t>VER 'E10'</t>
  </si>
  <si>
    <t>LO-926054987-E18-2016</t>
  </si>
  <si>
    <t>VER 'E18'</t>
  </si>
  <si>
    <t>ING. GUSTAVO MACHADO BELTRAN</t>
  </si>
  <si>
    <t>CONSERVACION Y RECONSTRUCCION DE ENTRONQUE E.C. CARR. FED. MEX. 15-VICAM-SAN IGNACIO RIO MUERTO DEL KM 0+000 AL KM 26+100, EN EL ESTADO DE SONORA</t>
  </si>
  <si>
    <t>PETREOS Y ASFALTOS, S.A. DE C.V.</t>
  </si>
  <si>
    <t>VER 'E17'</t>
  </si>
  <si>
    <t>LO-926054987-E17-2016</t>
  </si>
  <si>
    <t>CONSERVACION Y RECONSTRUCCION DE CALLE 32 DEL KM 0+000 AL KM 14+100, EN EL ESTADO DE SONORA</t>
  </si>
  <si>
    <t>LO-926054987-E16-2016</t>
  </si>
  <si>
    <t>VER 'E16'</t>
  </si>
  <si>
    <t>QYM CONSTRUCTORES, S.A. DE C.V.</t>
  </si>
  <si>
    <t>CONSERVACION Y RECONSTRUCCION DE ALTAR-SARIC DEL KM 48+000 AL KM 68+000 VARIOS TRAMOS, EL ESTADO DE SONORA</t>
  </si>
  <si>
    <t>REVAL DESARROLLOS Y MATERIALES, S.A DE C.V.</t>
  </si>
  <si>
    <t>LO-926054987-E15-2016</t>
  </si>
  <si>
    <t>VER 'E15'</t>
  </si>
  <si>
    <t>CONSERVACION Y RECONSTRUCCION DE LA CALLE 4 SUR, DEL KM 52+000 AL KM 84+000, TRAMOS AISLADO EN LA REGION DE LA COSTA DE HERMOSILLO, EN EL ESTADO DE SONORA</t>
  </si>
  <si>
    <t>LO-926054987-E14-2016</t>
  </si>
  <si>
    <t>VER 'E14'</t>
  </si>
  <si>
    <t>ONOR NET EMPRESAS, S.A. DE C.V. A. EN P. CON LA EMPRESA CONSTRUCTORA RONO, S.A. DE C.V.</t>
  </si>
  <si>
    <t>CONSERVACION Y RECONSTRUCCION DE ENTRONQUE E.C. CARR. FED. MEX. 15-LA ATRAVESADA EN LA REGION GUAYMAS-EMPALME DEL KM 22+500 AL KM 40+600 VARIOS TRAMOS, EN EL ESTADO DE SONORA</t>
  </si>
  <si>
    <t>LO-926054987-E13-2016</t>
  </si>
  <si>
    <t>VER 'E13'</t>
  </si>
  <si>
    <t>GRUPO CONSTRUCCIONES PLANIFICADAS, S.A. DE C.V.</t>
  </si>
  <si>
    <t>CONSERVACION Y RECONSTRUCCION DE PUERTO PEÑASCO-ESTACION SAHUARO DEL KM 25+000 AL KM 69+400 VARIOS TRAMOS, EL ESTADO DE SONORA</t>
  </si>
  <si>
    <t>CONSTRUPITIC, S.A. DE C.V.</t>
  </si>
  <si>
    <t>LO-926054987-E12-2016</t>
  </si>
  <si>
    <t>VER 'E12'</t>
  </si>
  <si>
    <t>CONSERVACION Y RECONSTRUCCION DE PUERTO PEÑASCO-GOLFO DE SANTA CLARA DEL KM 0+000 AL KM 25+000 VARIOS TRAMOS, EL ESTADO DE SONORA</t>
  </si>
  <si>
    <t>LO-926054987-E19-2016</t>
  </si>
  <si>
    <t>VER 'E19'</t>
  </si>
  <si>
    <t>ING. LUIS ENRIQUE PEÑA RODRIGO</t>
  </si>
  <si>
    <t>CONSERVACION Y RECONSTRUCCION DE ENTRONQUE E.C. CARR. FED. MEX. 15-HUATABAMPO (LA JAULA) DEL KM 0+000 AL KM 28+300 VARIOS TRAMOS, EN EL ESTADO DE SONORA</t>
  </si>
  <si>
    <t>LO-926054987-E11-2016</t>
  </si>
  <si>
    <t>VER 'E11'</t>
  </si>
  <si>
    <t>CONSERVACION Y RECONSTRUCCION DE ENTRONQUE E.C. CARR. FED. MEX. 15-AGIABAMPO DEL KM 0+000 AL KM 14+000, EN EL ESTADO DE SONORA</t>
  </si>
  <si>
    <t>PROYECTOS Y CONSTRUCCIONES MAGUS, S.A. DE C.V.</t>
  </si>
  <si>
    <t>LO-926054987-E23-2016</t>
  </si>
  <si>
    <t>VER 'E23'</t>
  </si>
  <si>
    <t>CONSERVACION Y RECONSTRUCCION TRAMO PALO VERDE-COSTA DE HERMOSILLO DEL KM 0+000 AL KM 50+000 VARIOS TRAMOS, EN EL ESTADO DE SONORA</t>
  </si>
  <si>
    <t>LO-926054987-E21-2016</t>
  </si>
  <si>
    <t>VER 'E21'</t>
  </si>
  <si>
    <t xml:space="preserve">GRUPO CONSTRUCCIONES PLANIFICADAS, S.A. DE C.V. </t>
  </si>
  <si>
    <t>CONSERVACION Y RECONSTRUCCION DE ”Y GRIEGA”-DESEMBOQUE DEL KM 61+300 AL KM 102+300 VARIOS TRAMOS, EN EL ESTADO DE SONORA</t>
  </si>
  <si>
    <t>LO-926054987-E22-2016</t>
  </si>
  <si>
    <t>VER 'E22'</t>
  </si>
  <si>
    <t>IKARO INGENIERIA Y ARQUITECTURA, S.A. DE C.V.</t>
  </si>
  <si>
    <t>CONSERVACION Y RECONSTRUCCION DE CALLE 9 DEL KM 0+000 AL KM 30+000 VARIOS TRAMOS EN LA REGION DEL YAQUI-MAYO, EN EL ESTADO DE SONORA</t>
  </si>
  <si>
    <t>LO-926054987-E24-2016</t>
  </si>
  <si>
    <t>VER 'E24'</t>
  </si>
  <si>
    <t>CONSERVACION Y RECONSTRUCCION DE CARRETERA TECORIPA-SUAQUI GRANDE DEL KM 0+000 AL KM 28+000 VARIOS TRAMOS, EN EL ESTADO DE SONORA</t>
  </si>
  <si>
    <t>COMPAÑÍA CONSTRUCTORA MAS, S.A. DE C.V.</t>
  </si>
  <si>
    <t>LO-926054987-E20-2016</t>
  </si>
  <si>
    <t>VER 'E20'</t>
  </si>
  <si>
    <t>CONSERVACION Y RECONSTRUCCION DE TRAMO NAVOJOA-ALAMOS EN LA REGION DEL YAQUI-MAYO DEL KM 39+000 AL KM 52+700, EN EL ESTADO DE SONORA</t>
  </si>
  <si>
    <t>LO-926054987-E33-2016</t>
  </si>
  <si>
    <t>VER 'E25'</t>
  </si>
  <si>
    <t>VER 'E26'</t>
  </si>
  <si>
    <t>VER 'E27'</t>
  </si>
  <si>
    <t>VER 'E28'</t>
  </si>
  <si>
    <t>VER 'E29'</t>
  </si>
  <si>
    <t>VER 'E30'</t>
  </si>
  <si>
    <t>VER 'E31'</t>
  </si>
  <si>
    <t>VER 'E32'</t>
  </si>
  <si>
    <t>VER 'E33'</t>
  </si>
  <si>
    <t>BARREDA PROYECTO Y CONSTRUCCIONES, S.A. DE C.V.</t>
  </si>
  <si>
    <t>CONSERVACION Y RECONSTRUCCION DE ENTRONQUE E.C. CARRETERA FEDERAL MEXICO 15-CALLE 2200 (MARGARITA) EN LA REGION DEL YAQUI-MAYO DEL KM 0+000 AL KM 25+922, EN EL ESTADO DE SONORA</t>
  </si>
  <si>
    <t>ING. JOSE DARIO CABRAL VALDEZ</t>
  </si>
  <si>
    <t>CONSERVACION Y RECONSTRUCCION DE CALLE  BASE DEL KM 2+600 AL KM 11+700 VARIOS TRAMOS EN LA REGION YAQUI-MAYO, EN EL ESTADO DE SONORA</t>
  </si>
  <si>
    <t>LO-926054987-E27-2016</t>
  </si>
  <si>
    <t>INMOBILIARIA Y CONSTRUCTORA HARBOR, S.A. DE C.V. A. EN P.  CON LA EMPRESA INGENIEROS CIVILES, S.A. DE C.V.</t>
  </si>
  <si>
    <t>CONSERVACION Y RECONSTRUCCION DE LA CALLE 600 DEL KM 4+585 AL KM 30+200 VARIOS TRAMOS EN LA REGION DEL YAQUI-MAYO, EN EL ESTADO DE SONORA</t>
  </si>
  <si>
    <t>LO-926054987-E31-2016</t>
  </si>
  <si>
    <t>ING. LUIS EDUARDO GUERRA ESQUIVEL</t>
  </si>
  <si>
    <t>CONSERVACION Y RECONSTRUCCION DE TRAMO FUNDICION-JECOPACO-CALLE 2200 EN LA REGION DEL YAQUI-MAYO DEL KM 0+000 AL KM 20+100, EN EL ESTADO DE SONORA</t>
  </si>
  <si>
    <t>LO-926054987-E28-2016</t>
  </si>
  <si>
    <t>GYEMM INMOBILIARIA Y DISEÑO DE INGENIERIA Y ARQUITECTURA, S.A. DE C.V.</t>
  </si>
  <si>
    <t>CONSERVACION Y RECONSTRUCCION DE ENTRONQUE E.C. CARRETERA FEDERAL MEXICO 15-TOBARITO (CALLE 12) DEL KM 9+960 AL KM 31+749, EN EL ESTADO DE SONORA</t>
  </si>
  <si>
    <t>LO-926054987-E32-2016</t>
  </si>
  <si>
    <t>LO-926054987-E29-2016</t>
  </si>
  <si>
    <t>CONSERVACION Y RECONSTRUCCION DE CARRETERA ALIMENTADORA CALLE 900 (PUEBLO YAQUI A LA CALLE 12) VARIOS TRAMOS DEL KM 0+000 AL KM 38+442, EN EL ESTADO DE SONORA</t>
  </si>
  <si>
    <t>NA CONSTRUCCIONES DEL PACIFICO, S.A. DE C.V.</t>
  </si>
  <si>
    <t>LO-926054987-E25-2016</t>
  </si>
  <si>
    <t>CONSERVACION Y RECONSTRUCCION DE LA CALLE 300 DEL  KM 0+000 AL KM 4+964 EN LA REGION DEL YAQUI-MAYO, EN EL ESTADO DE SONORA</t>
  </si>
  <si>
    <t>LO-926054987-E26-2016</t>
  </si>
  <si>
    <t>CONSERVACION Y RECONSTRUCCION DE CARRETERA ROSARIO-SAN NICOLAS DEL KM 75+000 AL KM 160+000, EN EL ESTADO DE SONORA</t>
  </si>
  <si>
    <t>LO-926054987-E30-2016</t>
  </si>
  <si>
    <t>CONSERVACION Y RECONSTRUCCION DE TRAMO NAVOJOA-SAN IGNACIO-BACOBAMPO EN LA REGION DEL YAQUI MAYO DEL KM 1+860 AL KM 24+953, EN EL ESTADO DE SONORA</t>
  </si>
  <si>
    <t>TERPLAN, S.A. DE C.V.</t>
  </si>
  <si>
    <t>LO-926054987-E35-2016</t>
  </si>
  <si>
    <t>VER 'E35'</t>
  </si>
  <si>
    <t>P&amp;C ENLACE TECNOINDUSTRIAL Y DE SERVICIOS, S.A. DE C.V. A. EN P.  CON LA EMPRESA ICS INGENIERIA, CONSTRUCCION Y SERVICIOS CALPRO, S.A. DE C.V.</t>
  </si>
  <si>
    <t>CONSERVACION Y RECONSTRUCCION DE LA CARRETERA MAGDALENA-CUCURPE-SINOQUIPE, DEL KM. 0+000 AL KM. 100+000, EN EL ESTADO DE SONORA</t>
  </si>
  <si>
    <t>CE-926054987-E37-2016</t>
  </si>
  <si>
    <t>VER 'E37'</t>
  </si>
  <si>
    <t>DINAMICA VIAL, S.A. DE C.V.</t>
  </si>
  <si>
    <t>PARTIDA 1: SUMINISTRO DE 2,784 SEÑALAMIENTOS VERTICALES Y HORIZONTALES PARA CARRETERAS, L.A.B. EN ALMACEN DE LA JUNTA DE CAMINOS DEL ESTADO DE SONORA, EN HERMOSILLO, SONORA</t>
  </si>
  <si>
    <t>HIGHWAY SIGNS DE MÉXICO, S.A. DE C.V.</t>
  </si>
  <si>
    <t>PARTIDA 2: SUMINISTRO DE 94 TAMBORES DE PINTURA DE TRAFICO PESADO COLOR AMARILLO, 31 TAMBORES DE PINTURA DE TRAFICO PESADO COLOR BLANCA, PARA CARRETERAS Y 1,021 SACOS DE MICROESFERA, L.A.B. EN ALMACEN DE LA JUNTA DE CAMINOS DEL ESTADO DE SONORA, EN HERMOSILLO, SONORA</t>
  </si>
  <si>
    <t>SIDUR-JCES-ED-SUM-16-010-LS</t>
  </si>
  <si>
    <t>VER '010-LS'</t>
  </si>
  <si>
    <t>PARTIDA 1: SUMINISTRO DE GRASA CHASIS, ACEITE DE VARIOS TIPOS PARA VEHICULOS Y EQUIPO PESADO, L.A.B. EN ALMACEN DE LA JUNTA DE CAMINOS DEL ESTADO DE SONORA, EN HERMOSILLO, SONORA</t>
  </si>
  <si>
    <t>LGN LUBRICANTES Y GRASAS DEL NOROESTE, S.A. DE C.V.</t>
  </si>
  <si>
    <t>VER '011-LS'</t>
  </si>
  <si>
    <t>SIDUR-JCES-ED-SUM-16-011-LS</t>
  </si>
  <si>
    <t>DISON DISTRIBUCIONES CCS, S.A. DE C.V.</t>
  </si>
  <si>
    <t>MS CENTRAL DE DISTRIBUCIONES, S.A. DE C.V.</t>
  </si>
  <si>
    <t>PARTIDA 1: SUMINISTRO DE ACUMULADORES, L.A.B. EN ALMACEN DE LA JUNTA DE CAMINOS DEL ESTADO DE SONORA, EN HERMOSILLO, SONORA</t>
  </si>
  <si>
    <t>PARTIDA2: SUMINISTRO DE FILTROS, L.A.B. EN ALMACEN DE LA JUNTA DE CAMINOS DEL ESTADO DE SONORA, EN HERMOSILLO, SONORA</t>
  </si>
  <si>
    <t>CE-926054987-E38-2016</t>
  </si>
  <si>
    <t>VER 'E38'</t>
  </si>
  <si>
    <t>SUMINISTRO DE 178 CAMARAS, 174 CORBATAS Y 743 LLANTAS DE VARIAS MEDIDAS PARA VEHICULOS Y EQUIPO PESADO, L.A.B. EN ALMACEN DE LA JUNTA DE CAMINOS DEL ESTADO DE SONORA, EN HERMOSILLO, SONORA</t>
  </si>
  <si>
    <t>CE-926054987-E8-2016</t>
  </si>
  <si>
    <t>GLOBAL MARKETING CORPORATION, S.A. DE C.V.</t>
  </si>
  <si>
    <t>VER 'E8'</t>
  </si>
  <si>
    <t>SUMINISTRO DE 265,830 KG DE EMULSION ASFÁLTICA ECS-60, 1’692,102 KG DE EMULSION ASFÁLTICA ECR-65, LA.B. EN PLANTA, PARA LA CONSERVACIÓN Y RECONSTRUCCIÓN DE LA RED ESTATAL DE CARRETERAS ALIMENTADORAS DEL ESTADO DE SONORA</t>
  </si>
  <si>
    <t>CE-926054987-E9-2016</t>
  </si>
  <si>
    <t>VER 'E9'</t>
  </si>
  <si>
    <t xml:space="preserve">PARTIDA 1 SUMINISTRO DE  871 M3 DE MEZCLA ASFALTICA ELABORADA EN PLANTA (CARPETA CALIENTE), LA.B. EN PLANTA PARA LA RESIDENCIA DE CABORCA.
PARTIDA 2 SUMINISTRO DE 1,157 M3 DE MEZCLA ASFALTICA ELABORADA EN PLANTA (CARPETA CALIENTE), LA.B. EN PLANTA PARA LA RESIDENCIA DE MAGDALENA.
</t>
  </si>
  <si>
    <t xml:space="preserve">PARTIDA 3 SUMINISTRO DE 2,912 M3 DE MEZCLA ASFALTICA ELABORADA EN PLANTA (CARPETA CALIENTE), LA.B. EN PLANTA PARA LA RESIDENCIA DE HERMOSILLO.
PARTIDA 4 SUMINISTRO DE 700  M3 DE MEZCLA ASFALTICA ELABORADA EN PLANTA (CARPETA CALIENTE), LA.B. EN PLANTA PARA LA RESIDENCIA DE MAZATAN.
PARTIDA 7 SUMINISTRO DE 300 M3 DE MEZCLA ASFALTICA ELABORADA EN PLANTA (CARPETA CALIENTE), LA.B. EN PLANTA PARA LA RESIDENCIA DE MOCTEZUMA.
</t>
  </si>
  <si>
    <t>CONCRETOS Y AGREGADOS DE CAJEME, S.A. DE C.V.</t>
  </si>
  <si>
    <t>PARTIDA 5 SUMINISTRO DE 2,481 M3 DE MEZCLA ASFALTICA ELABORADA EN PLANTA (CARPETA CALIENTE), LA.B. EN PLANTA PARA LA RESIDENCIA DE OBREGON.</t>
  </si>
  <si>
    <t>CIA. CONSTRUCTORA PERICUES, S.A. DE C.V.</t>
  </si>
  <si>
    <t>PARTIDA 6 SUMINISTRO DE 2,160 M3 DE MEZCLA ASFALTICA ELABORADA EN PLANTA (CARPETA CALIENTE), LA.B. EN PLANTA PARA LA RESIDENCIA DE NAVOJOA.</t>
  </si>
  <si>
    <t>METRO CAR SERVICE, S.A DE C.V.</t>
  </si>
  <si>
    <t>MS CENTRAL DE DISTRIBUCIONES, S.A DE C.V.</t>
  </si>
  <si>
    <t>LGN LUBRICANTES Y GRASAS DEL NOROESTE, S.A DE C.V.</t>
  </si>
  <si>
    <t>MANUFACTURAS Y DISTRIBUCIONES RB, S.A. DE C.V.</t>
  </si>
  <si>
    <t>GYEMM INMOBILIARIO Y DISEÑO EN INGENIERIA Y ARQUITECTURA  S.A. DE C.V.</t>
  </si>
  <si>
    <t>SUPERVISION Y CONSTRUCCION EL SAHUARO, S.A. DE C.V. EN A. EN P. QYM CONSTRUCCTORES S.A. DE C.V.</t>
  </si>
  <si>
    <t xml:space="preserve">GRUPO CONSTRUCCIONES PLANIFICADAS, S.A. DE C.V.   </t>
  </si>
  <si>
    <t>REVAL DESARROLLO Y MATERIALES, S.A. DE C.V.</t>
  </si>
  <si>
    <t>CONSTRUCTORA OSAL, S.A. DE C.V.</t>
  </si>
  <si>
    <t>GIBHER CONSTRUCTORES S.A. DE C.V.</t>
  </si>
  <si>
    <t>TESIA CONSTRUCCIONES, S.A. DE C.V.</t>
  </si>
  <si>
    <t>GRUPO MESIS, S.A. DE C.V.</t>
  </si>
  <si>
    <t xml:space="preserve">COMPAÑÍA CONSTRUCTORA MAS, S.A. DE C.V.   </t>
  </si>
  <si>
    <t>P&amp;C ENLACE TECNOINDUSTRIAL Y DE SERVICIOS, S.A. DE C.V.</t>
  </si>
  <si>
    <t>TRA SENDA INGENIERIA,  S.A. DE C.V.</t>
  </si>
  <si>
    <t>TYP DEL DESIERTO, S.A. DE C.V.</t>
  </si>
  <si>
    <t>COORPORATIVO DE SERVICIOS &amp; PLANEACION EN INFRAESTRUCTURA ALBER, S.A. DE C.V</t>
  </si>
  <si>
    <t xml:space="preserve">EDIFICACION INTEGRAL DEL NOROESTE, S.A. DE C.V.   </t>
  </si>
  <si>
    <t>CONSTRUCCIONES Y CAMINOS EL CID, S.A. DE C.V.</t>
  </si>
  <si>
    <t>OPOSON CONSTRUCCIONES Y SERVICIOS, S.A. DE C.V. EN  A. EN P. FGDO CONSTRUCCIONES, S.A. DE C.V.</t>
  </si>
  <si>
    <t>CONOSON, S.A. DE C.V.</t>
  </si>
  <si>
    <t>DESARROLLO Y SERVICIOS OLBAP, S.A. DE C.V.</t>
  </si>
  <si>
    <t>EDELCO, S.A. DE C.V.</t>
  </si>
  <si>
    <t>CONSTRUTIERRA Y CANALES DEL NOROESTE,  S.A. DE C.V.</t>
  </si>
  <si>
    <r>
      <t>SUPERVISION Y CONSTRUCCION EL SAHUARO, S.A. DE C.V. EN A. EN P. QYM CONSTRUCCTORES S.A. DE C.V</t>
    </r>
    <r>
      <rPr>
        <sz val="9"/>
        <color indexed="8"/>
        <rFont val="Arial"/>
        <family val="2"/>
      </rPr>
      <t>.</t>
    </r>
  </si>
  <si>
    <t>ZERO EDIFICACIONES, S.A. DE C.V.</t>
  </si>
  <si>
    <t xml:space="preserve">LA AZTECA CONSTRUCCIONES Y URBANIZACIONES, S.A. DE C.V.   </t>
  </si>
  <si>
    <t>REVAL DESARROLLOS Y MATERIALES, S.A. DE C.V.</t>
  </si>
  <si>
    <t>VIAS Y URBANIZACIONES MVP</t>
  </si>
  <si>
    <t>ONOR NET EMPRESAS, S.A. DE C.V.</t>
  </si>
  <si>
    <t>GRUPO EMPRESARIAL BABASAC, S.A. DE C.V.</t>
  </si>
  <si>
    <t>CONSTRUPIMA, S.A. DE C.V.</t>
  </si>
  <si>
    <t>EQUIPLAN, S.A. DE C.V.</t>
  </si>
  <si>
    <t>TESIA CONSTRUCCIONES  S.A. DE C.V.</t>
  </si>
  <si>
    <t>GIBHER CONSTRUCTORES, S.A. DE C.V.</t>
  </si>
  <si>
    <t>TEKTON INGENIERÍA, S.A DE C.V.</t>
  </si>
  <si>
    <t>C. GUSTAVO MACHADO BELTRAN</t>
  </si>
  <si>
    <t>TRA SENDA INGENIERIA, S.A. DE C.V</t>
  </si>
  <si>
    <t>EDIFICACIONES BOZA, S.A. DE C.V.</t>
  </si>
  <si>
    <t>JUNYVAS CONSTRUCCIONES, S.A. DE C.V</t>
  </si>
  <si>
    <t>DESARROLLOS Y SERVICIOS OLBAP, S.A. DE C.V.</t>
  </si>
  <si>
    <t>T y P DEL DESIERTO, S.A. DE C.V.</t>
  </si>
  <si>
    <t>ING.  JESUS OSBALDO GORTARES MOROYOQUI</t>
  </si>
  <si>
    <t>EDIFICACION INTEGRAL DEL NOROESTE, S.A. DE C.V.</t>
  </si>
  <si>
    <t>IKARO, S.A. DE C.V.</t>
  </si>
  <si>
    <t>TESIA CONSTRUCIONES, S.A. DE C.V.</t>
  </si>
  <si>
    <t>CORPORATIVO DE SERVICIOS &amp; PLANEACION EN INFRAESTRUCTURA S.A. DE C.V.  Y PROYECTOS Y CONSTRUCCIONES ALHER S.A. DE C.V.</t>
  </si>
  <si>
    <t>JOSE DARIO CABRAL VALDEZ</t>
  </si>
  <si>
    <t>GALEONEZS LM CONSTRUCCIONES, S.A. DE C.V.</t>
  </si>
  <si>
    <r>
      <t>T y P DEL DESIERTO, S.A. DE C.V</t>
    </r>
    <r>
      <rPr>
        <sz val="9"/>
        <color indexed="8"/>
        <rFont val="Arial"/>
        <family val="2"/>
      </rPr>
      <t>.</t>
    </r>
  </si>
  <si>
    <t>DESARROLLOS Y SERVICIOS OLBAP S.A. DE C.V. EN  A.P. BICUPSA</t>
  </si>
  <si>
    <t>NAYAR CONSTRUCCIONES DEL PACIFICO, S.A. DE C.V.</t>
  </si>
  <si>
    <t>TALWIWI CONSTRUCCIONES,  S.A. DE C.V.</t>
  </si>
  <si>
    <t>GUSTAVO MACHADO BELTRAN</t>
  </si>
  <si>
    <t>CONSTRUCCIONES Y CAMINOS  CID, S.A. DE C.V.</t>
  </si>
  <si>
    <t>LC PROYECTOS Y CONSTRUCCIONES, S.A. DE C.V.</t>
  </si>
  <si>
    <t>N.A. CONSTRUCCIONES DEL PACIFICO, S.A. DE C.V.</t>
  </si>
  <si>
    <t>CONSTRUCTORA GARPE, S.A. DE C.V. A. EN P. BETA CONSTRUCCIONES DEL SUR, S.A. DE C.V.</t>
  </si>
  <si>
    <t>FALY TERRACERIAS Y CONSTRUCCIONES, S.A. DE C.V.</t>
  </si>
  <si>
    <t xml:space="preserve">CORPORATIVO DE SERVICIOS &amp; PLANEACION EN INFRAESTRUCTURA S.A. DE C.V.  Y PROYECTOS Y CONSTRUCCIONES ALHER S.A. DE C.V. </t>
  </si>
  <si>
    <t>C. LUIS EDUARDO GUERRA ESQUIVEL</t>
  </si>
  <si>
    <t>GYEMM INMOBILIARIA Y DISEÑO EN INGENIERIA Y ARQUITECTURA, S.A. DE C.V.</t>
  </si>
  <si>
    <r>
      <t>PRODUCTOS Y SERVICIOS DEL NOROESTE, S.A. DE C.V.</t>
    </r>
    <r>
      <rPr>
        <b/>
        <sz val="11"/>
        <color indexed="8"/>
        <rFont val="Arial"/>
        <family val="2"/>
      </rPr>
      <t xml:space="preserve"> </t>
    </r>
  </si>
  <si>
    <t>BODEGA DE LLANTAS LA VIGA, S.A. DE C.V.</t>
  </si>
  <si>
    <r>
      <t>SERVICIOS Y DISTRIBUCIONES AYALA, S.A. DE C.V.</t>
    </r>
    <r>
      <rPr>
        <b/>
        <sz val="11"/>
        <color indexed="8"/>
        <rFont val="Arial"/>
        <family val="2"/>
      </rPr>
      <t xml:space="preserve"> </t>
    </r>
  </si>
  <si>
    <t>IKARO INGENIERA Y ARQUITECTURA, S.A. DE C.V.</t>
  </si>
  <si>
    <t>R. Y R. CONCRETOS, S.A. DE C.V</t>
  </si>
  <si>
    <t>ICS INGENIERIA, CONSTRUCCION Y SERVICIOS CALPRO, S.A. DE C.V. EN A. EN P. P&amp;C ENLACE TECNOINDUSTRIAL Y DE SERVICIOS, S.A. DE C.V.</t>
  </si>
  <si>
    <t>DESARROLLADORA DE PROYECTOS CIVILES Y AMBIENTALES. S.A. DE C.V. EN A. EN P. INGENIERIA EN CONTRUCCIONES QUIJADA, S.A. DE C.V.</t>
  </si>
  <si>
    <t>INGENIEROS CIVILES, S.A. DE C.V.</t>
  </si>
  <si>
    <t>TECNOASFALTOS Y TERACERIAS, S.A. DE C.V.</t>
  </si>
  <si>
    <t>MEZQUITE CONSTRUCCIONES, S.A. DE C.V.</t>
  </si>
  <si>
    <t>INMOBILIARIA Y CONSTRUCTORA HARBOR, S.A. DE C.V. EN A. EN P. INGENIEROS CIVILES, S.A. DE C.V.</t>
  </si>
  <si>
    <t>CONSTRUCCIONES VILLA DE SERIS, S.A. DE C.V.</t>
  </si>
  <si>
    <t>PAVIMENTOS CAJEME, S.A. DE C.V.</t>
  </si>
  <si>
    <t>SEÑALAMIENTOS Y SERVICIOS INTEGRALES DEL NOROESTE, S.A. DE C.V.</t>
  </si>
  <si>
    <t>GRUPO ENERTEC, S.A. DE C.V.</t>
  </si>
  <si>
    <t>HIGHWAY SIGNS DE MEXICO, S.A. DE C.V.</t>
  </si>
  <si>
    <t>COMUNICACIÓN VIAL, S.A. DE C.V.</t>
  </si>
  <si>
    <t>SEMEX, S.A. DE C.V.</t>
  </si>
  <si>
    <t>SENTIDO VIAL, S.A. DE C.V.</t>
  </si>
  <si>
    <t>ANUNCIOS Y SEÑALES, S.A. DE C.V.</t>
  </si>
  <si>
    <t>PAVISEÑALES, S.A. DE C.V.</t>
  </si>
  <si>
    <t>INGENIERIA Y CONSTRUCCIONES MARCE, S.A. DE C.V.</t>
  </si>
  <si>
    <t>DINAMICA VIAL,  S.A. DE C.V.</t>
  </si>
  <si>
    <t>ING. AGUSTIN DAVID ANAYA CELAYA</t>
  </si>
  <si>
    <t>PETROQUIMICA BASICA MEXICANA, S.A  DE C.V.</t>
  </si>
  <si>
    <t>INGENIERIA Y COMERCIALIZADORA DE ASFALTO MM, S.A. DE C.V.</t>
  </si>
  <si>
    <t>PROMOCIONES TESIA, S.A. DE C.V.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</si>
</sst>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\-mmm\-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.5"/>
      <color indexed="8"/>
      <name val="Arial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u val="single"/>
      <sz val="14"/>
      <color indexed="8"/>
      <name val="Calibri"/>
      <family val="2"/>
    </font>
    <font>
      <b/>
      <sz val="9"/>
      <color indexed="8"/>
      <name val="Arial"/>
      <family val="2"/>
    </font>
    <font>
      <b/>
      <u val="single"/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.5"/>
      <color theme="1"/>
      <name val="Arial"/>
      <family val="2"/>
    </font>
    <font>
      <b/>
      <sz val="8"/>
      <color rgb="FFFFFFFF"/>
      <name val="Calibri"/>
      <family val="2"/>
    </font>
    <font>
      <b/>
      <u val="single"/>
      <sz val="14"/>
      <color theme="1"/>
      <name val="Calibri"/>
      <family val="2"/>
    </font>
    <font>
      <b/>
      <sz val="9"/>
      <color theme="1"/>
      <name val="Arial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44" fontId="51" fillId="0" borderId="10" xfId="50" applyFont="1" applyBorder="1" applyAlignment="1">
      <alignment horizontal="left" vertical="top" wrapText="1"/>
    </xf>
    <xf numFmtId="0" fontId="52" fillId="0" borderId="10" xfId="0" applyFont="1" applyBorder="1" applyAlignment="1">
      <alignment horizontal="justify" vertical="top" wrapText="1"/>
    </xf>
    <xf numFmtId="172" fontId="3" fillId="33" borderId="10" xfId="0" applyNumberFormat="1" applyFont="1" applyFill="1" applyBorder="1" applyAlignment="1">
      <alignment vertical="top"/>
    </xf>
    <xf numFmtId="0" fontId="52" fillId="0" borderId="1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40" fillId="0" borderId="12" xfId="45" applyBorder="1" applyAlignment="1" applyProtection="1" quotePrefix="1">
      <alignment horizontal="center" vertical="top"/>
      <protection/>
    </xf>
    <xf numFmtId="0" fontId="3" fillId="0" borderId="12" xfId="0" applyFont="1" applyFill="1" applyBorder="1" applyAlignment="1">
      <alignment horizontal="left" vertical="top" wrapText="1"/>
    </xf>
    <xf numFmtId="0" fontId="52" fillId="0" borderId="12" xfId="0" applyFont="1" applyBorder="1" applyAlignment="1">
      <alignment horizontal="justify" vertical="top" wrapText="1"/>
    </xf>
    <xf numFmtId="44" fontId="53" fillId="0" borderId="12" xfId="0" applyNumberFormat="1" applyFont="1" applyFill="1" applyBorder="1" applyAlignment="1">
      <alignment horizontal="left" vertical="top" wrapText="1"/>
    </xf>
    <xf numFmtId="172" fontId="3" fillId="33" borderId="12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172" fontId="3" fillId="33" borderId="12" xfId="0" applyNumberFormat="1" applyFont="1" applyFill="1" applyBorder="1" applyAlignment="1">
      <alignment horizontal="right" vertical="top"/>
    </xf>
    <xf numFmtId="0" fontId="51" fillId="0" borderId="12" xfId="0" applyFont="1" applyBorder="1" applyAlignment="1">
      <alignment vertical="center" wrapText="1"/>
    </xf>
    <xf numFmtId="0" fontId="5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6" fillId="35" borderId="12" xfId="0" applyFont="1" applyFill="1" applyBorder="1" applyAlignment="1">
      <alignment horizontal="center"/>
    </xf>
    <xf numFmtId="0" fontId="36" fillId="35" borderId="14" xfId="0" applyFont="1" applyFill="1" applyBorder="1" applyAlignment="1">
      <alignment horizontal="center" vertical="center" wrapText="1"/>
    </xf>
    <xf numFmtId="0" fontId="36" fillId="35" borderId="15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55" fillId="35" borderId="14" xfId="0" applyFont="1" applyFill="1" applyBorder="1" applyAlignment="1">
      <alignment horizontal="center" wrapText="1"/>
    </xf>
    <xf numFmtId="0" fontId="40" fillId="0" borderId="16" xfId="45" applyBorder="1" applyAlignment="1" applyProtection="1" quotePrefix="1">
      <alignment horizontal="center" vertical="top"/>
      <protection/>
    </xf>
    <xf numFmtId="172" fontId="3" fillId="33" borderId="10" xfId="0" applyNumberFormat="1" applyFont="1" applyFill="1" applyBorder="1" applyAlignment="1">
      <alignment horizontal="justify" vertical="top"/>
    </xf>
    <xf numFmtId="0" fontId="3" fillId="33" borderId="17" xfId="0" applyFont="1" applyFill="1" applyBorder="1" applyAlignment="1">
      <alignment horizontal="justify" vertical="top"/>
    </xf>
    <xf numFmtId="172" fontId="3" fillId="33" borderId="12" xfId="0" applyNumberFormat="1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justify" vertical="top"/>
    </xf>
    <xf numFmtId="0" fontId="3" fillId="33" borderId="19" xfId="0" applyFont="1" applyFill="1" applyBorder="1" applyAlignment="1">
      <alignment horizontal="justify" vertical="top"/>
    </xf>
    <xf numFmtId="0" fontId="28" fillId="0" borderId="12" xfId="0" applyFont="1" applyBorder="1" applyAlignment="1">
      <alignment horizontal="justify" vertical="center" wrapText="1"/>
    </xf>
    <xf numFmtId="0" fontId="56" fillId="36" borderId="0" xfId="0" applyFont="1" applyFill="1" applyBorder="1" applyAlignment="1">
      <alignment horizontal="left"/>
    </xf>
    <xf numFmtId="0" fontId="57" fillId="0" borderId="20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58" fillId="0" borderId="0" xfId="0" applyFont="1" applyFill="1" applyBorder="1" applyAlignment="1">
      <alignment horizontal="left"/>
    </xf>
    <xf numFmtId="0" fontId="57" fillId="0" borderId="23" xfId="0" applyFont="1" applyBorder="1" applyAlignment="1">
      <alignment vertical="center" wrapText="1"/>
    </xf>
    <xf numFmtId="0" fontId="57" fillId="0" borderId="24" xfId="0" applyFont="1" applyBorder="1" applyAlignment="1">
      <alignment vertical="center" wrapText="1"/>
    </xf>
    <xf numFmtId="0" fontId="59" fillId="0" borderId="24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60" fillId="0" borderId="24" xfId="0" applyFont="1" applyBorder="1" applyAlignment="1">
      <alignment vertical="center" wrapText="1"/>
    </xf>
    <xf numFmtId="0" fontId="60" fillId="0" borderId="23" xfId="0" applyFont="1" applyBorder="1" applyAlignment="1">
      <alignment vertical="center" wrapText="1"/>
    </xf>
    <xf numFmtId="8" fontId="3" fillId="0" borderId="12" xfId="0" applyNumberFormat="1" applyFont="1" applyBorder="1" applyAlignment="1">
      <alignment horizontal="center" vertical="top" wrapText="1"/>
    </xf>
    <xf numFmtId="0" fontId="57" fillId="0" borderId="21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61" fillId="0" borderId="12" xfId="0" applyFont="1" applyBorder="1" applyAlignment="1">
      <alignment horizontal="justify" vertical="center" wrapText="1"/>
    </xf>
    <xf numFmtId="15" fontId="3" fillId="33" borderId="12" xfId="0" applyNumberFormat="1" applyFont="1" applyFill="1" applyBorder="1" applyAlignment="1">
      <alignment horizontal="justify" vertical="top"/>
    </xf>
    <xf numFmtId="0" fontId="51" fillId="0" borderId="25" xfId="0" applyFont="1" applyBorder="1" applyAlignment="1">
      <alignment vertical="center" wrapText="1"/>
    </xf>
    <xf numFmtId="44" fontId="53" fillId="0" borderId="25" xfId="0" applyNumberFormat="1" applyFont="1" applyFill="1" applyBorder="1" applyAlignment="1">
      <alignment horizontal="left" vertical="top" wrapText="1"/>
    </xf>
    <xf numFmtId="0" fontId="51" fillId="0" borderId="26" xfId="0" applyFont="1" applyBorder="1" applyAlignment="1">
      <alignment vertical="center" wrapText="1"/>
    </xf>
    <xf numFmtId="44" fontId="53" fillId="0" borderId="26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28" fillId="0" borderId="25" xfId="0" applyFont="1" applyBorder="1" applyAlignment="1">
      <alignment horizontal="justify" vertical="center" wrapText="1"/>
    </xf>
    <xf numFmtId="0" fontId="28" fillId="0" borderId="27" xfId="0" applyFont="1" applyBorder="1" applyAlignment="1">
      <alignment horizontal="justify" vertical="center" wrapText="1"/>
    </xf>
    <xf numFmtId="0" fontId="28" fillId="0" borderId="26" xfId="0" applyFont="1" applyBorder="1" applyAlignment="1">
      <alignment horizontal="justify" vertical="center" wrapText="1"/>
    </xf>
    <xf numFmtId="8" fontId="3" fillId="0" borderId="25" xfId="0" applyNumberFormat="1" applyFont="1" applyBorder="1" applyAlignment="1">
      <alignment horizontal="center" vertical="top" wrapText="1"/>
    </xf>
    <xf numFmtId="8" fontId="3" fillId="0" borderId="27" xfId="0" applyNumberFormat="1" applyFont="1" applyBorder="1" applyAlignment="1">
      <alignment horizontal="center" vertical="top" wrapText="1"/>
    </xf>
    <xf numFmtId="8" fontId="3" fillId="0" borderId="26" xfId="0" applyNumberFormat="1" applyFont="1" applyBorder="1" applyAlignment="1">
      <alignment horizontal="center" vertical="top" wrapText="1"/>
    </xf>
    <xf numFmtId="0" fontId="59" fillId="0" borderId="24" xfId="0" applyFont="1" applyBorder="1" applyAlignment="1">
      <alignment horizontal="justify" vertical="center"/>
    </xf>
    <xf numFmtId="0" fontId="59" fillId="0" borderId="24" xfId="0" applyFont="1" applyBorder="1" applyAlignment="1">
      <alignment/>
    </xf>
    <xf numFmtId="0" fontId="62" fillId="0" borderId="20" xfId="0" applyFont="1" applyBorder="1" applyAlignment="1">
      <alignment vertical="center" wrapText="1"/>
    </xf>
    <xf numFmtId="0" fontId="62" fillId="0" borderId="21" xfId="0" applyFont="1" applyBorder="1" applyAlignment="1">
      <alignment vertical="center" wrapText="1"/>
    </xf>
    <xf numFmtId="0" fontId="62" fillId="0" borderId="22" xfId="0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22" xfId="0" applyFont="1" applyBorder="1" applyAlignment="1">
      <alignment vertical="center" wrapText="1"/>
    </xf>
    <xf numFmtId="0" fontId="57" fillId="0" borderId="28" xfId="0" applyFont="1" applyBorder="1" applyAlignment="1">
      <alignment vertical="center" wrapText="1"/>
    </xf>
    <xf numFmtId="0" fontId="52" fillId="0" borderId="14" xfId="0" applyFont="1" applyBorder="1" applyAlignment="1">
      <alignment horizontal="center" vertical="top"/>
    </xf>
    <xf numFmtId="0" fontId="52" fillId="0" borderId="15" xfId="0" applyFont="1" applyBorder="1" applyAlignment="1">
      <alignment horizontal="center" vertical="top"/>
    </xf>
    <xf numFmtId="0" fontId="52" fillId="0" borderId="29" xfId="0" applyFont="1" applyBorder="1" applyAlignment="1">
      <alignment horizontal="center" vertical="top"/>
    </xf>
    <xf numFmtId="0" fontId="52" fillId="0" borderId="30" xfId="0" applyFont="1" applyBorder="1" applyAlignment="1">
      <alignment horizontal="center" vertical="top"/>
    </xf>
    <xf numFmtId="0" fontId="52" fillId="0" borderId="31" xfId="0" applyFont="1" applyBorder="1" applyAlignment="1">
      <alignment horizontal="center" vertical="top"/>
    </xf>
    <xf numFmtId="0" fontId="52" fillId="0" borderId="32" xfId="0" applyFont="1" applyBorder="1" applyAlignment="1">
      <alignment horizontal="center" vertical="top"/>
    </xf>
    <xf numFmtId="172" fontId="3" fillId="33" borderId="33" xfId="0" applyNumberFormat="1" applyFont="1" applyFill="1" applyBorder="1" applyAlignment="1">
      <alignment horizontal="center" vertical="top"/>
    </xf>
    <xf numFmtId="172" fontId="3" fillId="33" borderId="34" xfId="0" applyNumberFormat="1" applyFont="1" applyFill="1" applyBorder="1" applyAlignment="1">
      <alignment horizontal="center" vertical="top"/>
    </xf>
    <xf numFmtId="172" fontId="3" fillId="33" borderId="35" xfId="0" applyNumberFormat="1" applyFont="1" applyFill="1" applyBorder="1" applyAlignment="1">
      <alignment horizontal="center" vertical="top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29" xfId="0" applyFont="1" applyBorder="1" applyAlignment="1">
      <alignment horizontal="center" vertical="top" wrapText="1"/>
    </xf>
    <xf numFmtId="14" fontId="52" fillId="0" borderId="14" xfId="0" applyNumberFormat="1" applyFont="1" applyBorder="1" applyAlignment="1">
      <alignment horizontal="center" vertical="top" wrapText="1"/>
    </xf>
    <xf numFmtId="172" fontId="3" fillId="33" borderId="14" xfId="0" applyNumberFormat="1" applyFont="1" applyFill="1" applyBorder="1" applyAlignment="1">
      <alignment horizontal="center" vertical="top"/>
    </xf>
    <xf numFmtId="172" fontId="3" fillId="33" borderId="15" xfId="0" applyNumberFormat="1" applyFont="1" applyFill="1" applyBorder="1" applyAlignment="1">
      <alignment horizontal="center" vertical="top"/>
    </xf>
    <xf numFmtId="172" fontId="3" fillId="33" borderId="29" xfId="0" applyNumberFormat="1" applyFont="1" applyFill="1" applyBorder="1" applyAlignment="1">
      <alignment horizontal="center" vertical="top"/>
    </xf>
    <xf numFmtId="0" fontId="36" fillId="35" borderId="36" xfId="0" applyFont="1" applyFill="1" applyBorder="1" applyAlignment="1">
      <alignment horizontal="center" vertical="center" wrapText="1"/>
    </xf>
    <xf numFmtId="0" fontId="36" fillId="35" borderId="37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40" fillId="0" borderId="14" xfId="45" applyBorder="1" applyAlignment="1" applyProtection="1" quotePrefix="1">
      <alignment horizontal="center" vertical="top"/>
      <protection/>
    </xf>
    <xf numFmtId="0" fontId="40" fillId="0" borderId="29" xfId="45" applyBorder="1" applyAlignment="1" applyProtection="1" quotePrefix="1">
      <alignment horizontal="center" vertical="top"/>
      <protection/>
    </xf>
    <xf numFmtId="15" fontId="3" fillId="33" borderId="14" xfId="0" applyNumberFormat="1" applyFont="1" applyFill="1" applyBorder="1" applyAlignment="1">
      <alignment horizontal="center" vertical="top"/>
    </xf>
    <xf numFmtId="15" fontId="3" fillId="33" borderId="29" xfId="0" applyNumberFormat="1" applyFont="1" applyFill="1" applyBorder="1" applyAlignment="1">
      <alignment horizontal="center" vertical="top"/>
    </xf>
    <xf numFmtId="0" fontId="3" fillId="33" borderId="38" xfId="0" applyFont="1" applyFill="1" applyBorder="1" applyAlignment="1">
      <alignment horizontal="left" vertical="top"/>
    </xf>
    <xf numFmtId="0" fontId="3" fillId="33" borderId="37" xfId="0" applyFont="1" applyFill="1" applyBorder="1" applyAlignment="1">
      <alignment horizontal="left" vertical="top"/>
    </xf>
    <xf numFmtId="0" fontId="3" fillId="33" borderId="39" xfId="0" applyFont="1" applyFill="1" applyBorder="1" applyAlignment="1">
      <alignment horizontal="left" vertical="top"/>
    </xf>
    <xf numFmtId="0" fontId="40" fillId="0" borderId="15" xfId="45" applyBorder="1" applyAlignment="1" applyProtection="1" quotePrefix="1">
      <alignment horizontal="center" vertical="top"/>
      <protection/>
    </xf>
    <xf numFmtId="172" fontId="3" fillId="33" borderId="40" xfId="0" applyNumberFormat="1" applyFont="1" applyFill="1" applyBorder="1" applyAlignment="1">
      <alignment horizontal="center" vertical="top"/>
    </xf>
    <xf numFmtId="172" fontId="3" fillId="33" borderId="41" xfId="0" applyNumberFormat="1" applyFont="1" applyFill="1" applyBorder="1" applyAlignment="1">
      <alignment horizontal="center" vertical="top"/>
    </xf>
    <xf numFmtId="172" fontId="3" fillId="33" borderId="14" xfId="0" applyNumberFormat="1" applyFont="1" applyFill="1" applyBorder="1" applyAlignment="1">
      <alignment horizontal="right" vertical="top"/>
    </xf>
    <xf numFmtId="172" fontId="3" fillId="33" borderId="29" xfId="0" applyNumberFormat="1" applyFont="1" applyFill="1" applyBorder="1" applyAlignment="1">
      <alignment horizontal="right" vertical="top"/>
    </xf>
    <xf numFmtId="0" fontId="57" fillId="0" borderId="21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8"/>
  <sheetViews>
    <sheetView tabSelected="1" view="pageBreakPreview" zoomScale="130" zoomScaleSheetLayoutView="130" zoomScalePageLayoutView="0" workbookViewId="0" topLeftCell="A11">
      <selection activeCell="C62" sqref="C62"/>
    </sheetView>
  </sheetViews>
  <sheetFormatPr defaultColWidth="11.421875" defaultRowHeight="15"/>
  <cols>
    <col min="1" max="1" width="23.8515625" style="0" customWidth="1"/>
    <col min="2" max="2" width="21.421875" style="0" customWidth="1"/>
    <col min="3" max="3" width="19.140625" style="0" customWidth="1"/>
    <col min="4" max="4" width="14.57421875" style="0" customWidth="1"/>
    <col min="5" max="5" width="17.8515625" style="0" customWidth="1"/>
    <col min="6" max="6" width="15.421875" style="0" customWidth="1"/>
    <col min="7" max="7" width="12.00390625" style="0" customWidth="1"/>
    <col min="8" max="8" width="28.421875" style="0" customWidth="1"/>
    <col min="9" max="9" width="15.140625" style="0" customWidth="1"/>
    <col min="10" max="10" width="13.7109375" style="0" customWidth="1"/>
    <col min="11" max="11" width="12.28125" style="1" customWidth="1"/>
    <col min="14" max="14" width="12.7109375" style="0" customWidth="1"/>
    <col min="16" max="16" width="12.00390625" style="0" customWidth="1"/>
  </cols>
  <sheetData>
    <row r="1" s="1" customFormat="1" ht="15"/>
    <row r="2" s="1" customFormat="1" ht="15">
      <c r="A2" s="17" t="s">
        <v>27</v>
      </c>
    </row>
    <row r="3" s="1" customFormat="1" ht="15"/>
    <row r="4" s="1" customFormat="1" ht="15">
      <c r="A4" s="2" t="s">
        <v>19</v>
      </c>
    </row>
    <row r="5" s="1" customFormat="1" ht="15"/>
    <row r="6" spans="1:5" s="1" customFormat="1" ht="15">
      <c r="A6" s="20" t="s">
        <v>20</v>
      </c>
      <c r="B6" s="20" t="s">
        <v>21</v>
      </c>
      <c r="C6" s="20" t="s">
        <v>22</v>
      </c>
      <c r="D6" s="20" t="s">
        <v>23</v>
      </c>
      <c r="E6" s="20" t="s">
        <v>24</v>
      </c>
    </row>
    <row r="7" spans="1:5" s="1" customFormat="1" ht="15">
      <c r="A7" s="18"/>
      <c r="B7" s="18"/>
      <c r="C7" s="18"/>
      <c r="D7" s="18"/>
      <c r="E7" s="18"/>
    </row>
    <row r="8" spans="1:5" s="1" customFormat="1" ht="15">
      <c r="A8" s="19"/>
      <c r="B8" s="19"/>
      <c r="C8" s="19"/>
      <c r="D8" s="19"/>
      <c r="E8" s="19"/>
    </row>
    <row r="9" spans="1:5" s="1" customFormat="1" ht="15">
      <c r="A9" s="18"/>
      <c r="B9" s="18"/>
      <c r="C9" s="18"/>
      <c r="D9" s="18"/>
      <c r="E9" s="18"/>
    </row>
    <row r="10" spans="1:5" s="1" customFormat="1" ht="15">
      <c r="A10" s="19"/>
      <c r="B10" s="19"/>
      <c r="C10" s="19"/>
      <c r="D10" s="19"/>
      <c r="E10" s="19"/>
    </row>
    <row r="11" s="1" customFormat="1" ht="15"/>
    <row r="12" s="1" customFormat="1" ht="15">
      <c r="A12" s="1" t="s">
        <v>25</v>
      </c>
    </row>
    <row r="13" s="1" customFormat="1" ht="15"/>
    <row r="14" ht="15">
      <c r="A14" s="2" t="s">
        <v>1</v>
      </c>
    </row>
    <row r="15" spans="1:16" ht="60">
      <c r="A15" s="21" t="s">
        <v>2</v>
      </c>
      <c r="B15" s="21" t="s">
        <v>3</v>
      </c>
      <c r="C15" s="21" t="s">
        <v>4</v>
      </c>
      <c r="D15" s="21" t="s">
        <v>5</v>
      </c>
      <c r="E15" s="21" t="s">
        <v>12</v>
      </c>
      <c r="F15" s="21" t="s">
        <v>6</v>
      </c>
      <c r="G15" s="21" t="s">
        <v>7</v>
      </c>
      <c r="H15" s="21" t="s">
        <v>0</v>
      </c>
      <c r="I15" s="21" t="s">
        <v>28</v>
      </c>
      <c r="J15" s="86" t="s">
        <v>8</v>
      </c>
      <c r="K15" s="87"/>
      <c r="L15" s="22" t="s">
        <v>9</v>
      </c>
      <c r="M15" s="22" t="s">
        <v>10</v>
      </c>
      <c r="N15" s="22" t="s">
        <v>11</v>
      </c>
      <c r="O15" s="21" t="s">
        <v>13</v>
      </c>
      <c r="P15" s="21" t="s">
        <v>95</v>
      </c>
    </row>
    <row r="16" spans="1:16" s="1" customFormat="1" ht="15.75" thickBot="1">
      <c r="A16" s="23"/>
      <c r="B16" s="21"/>
      <c r="C16" s="21"/>
      <c r="D16" s="21"/>
      <c r="E16" s="21"/>
      <c r="F16" s="21"/>
      <c r="G16" s="21"/>
      <c r="H16" s="21"/>
      <c r="I16" s="21"/>
      <c r="J16" s="24" t="s">
        <v>14</v>
      </c>
      <c r="K16" s="24" t="s">
        <v>15</v>
      </c>
      <c r="L16" s="21"/>
      <c r="M16" s="21"/>
      <c r="N16" s="21"/>
      <c r="O16" s="21"/>
      <c r="P16" s="21"/>
    </row>
    <row r="17" spans="1:16" ht="42.75" customHeight="1">
      <c r="A17" s="29" t="s">
        <v>32</v>
      </c>
      <c r="B17" s="25" t="s">
        <v>39</v>
      </c>
      <c r="C17" s="3" t="s">
        <v>46</v>
      </c>
      <c r="D17" s="4" t="s">
        <v>29</v>
      </c>
      <c r="E17" s="4" t="s">
        <v>17</v>
      </c>
      <c r="F17" s="4" t="s">
        <v>18</v>
      </c>
      <c r="G17" s="26">
        <v>42479</v>
      </c>
      <c r="H17" s="31" t="s">
        <v>47</v>
      </c>
      <c r="I17" s="43">
        <v>8526443.44</v>
      </c>
      <c r="J17" s="5">
        <v>42480</v>
      </c>
      <c r="K17" s="5">
        <v>42659</v>
      </c>
      <c r="L17" s="6" t="s">
        <v>30</v>
      </c>
      <c r="M17" s="6" t="s">
        <v>16</v>
      </c>
      <c r="N17" s="6" t="s">
        <v>31</v>
      </c>
      <c r="O17" s="7" t="s">
        <v>16</v>
      </c>
      <c r="P17" s="5">
        <v>42478</v>
      </c>
    </row>
    <row r="18" spans="1:16" s="1" customFormat="1" ht="46.5" customHeight="1">
      <c r="A18" s="27" t="s">
        <v>33</v>
      </c>
      <c r="B18" s="8" t="s">
        <v>40</v>
      </c>
      <c r="C18" s="9" t="s">
        <v>99</v>
      </c>
      <c r="D18" s="10" t="s">
        <v>29</v>
      </c>
      <c r="E18" s="10" t="s">
        <v>17</v>
      </c>
      <c r="F18" s="10" t="s">
        <v>18</v>
      </c>
      <c r="G18" s="28">
        <v>42479</v>
      </c>
      <c r="H18" s="31" t="s">
        <v>48</v>
      </c>
      <c r="I18" s="43">
        <v>4406421.24</v>
      </c>
      <c r="J18" s="12">
        <v>42480</v>
      </c>
      <c r="K18" s="12">
        <v>42599</v>
      </c>
      <c r="L18" s="13" t="s">
        <v>30</v>
      </c>
      <c r="M18" s="13" t="s">
        <v>16</v>
      </c>
      <c r="N18" s="13" t="s">
        <v>31</v>
      </c>
      <c r="O18" s="14" t="s">
        <v>16</v>
      </c>
      <c r="P18" s="12">
        <v>42478</v>
      </c>
    </row>
    <row r="19" spans="1:16" s="1" customFormat="1" ht="42.75" customHeight="1">
      <c r="A19" s="27" t="s">
        <v>34</v>
      </c>
      <c r="B19" s="8" t="s">
        <v>41</v>
      </c>
      <c r="C19" s="9" t="s">
        <v>104</v>
      </c>
      <c r="D19" s="10" t="s">
        <v>29</v>
      </c>
      <c r="E19" s="10" t="s">
        <v>17</v>
      </c>
      <c r="F19" s="10" t="s">
        <v>18</v>
      </c>
      <c r="G19" s="28">
        <v>42479</v>
      </c>
      <c r="H19" s="31" t="s">
        <v>49</v>
      </c>
      <c r="I19" s="43">
        <v>2863879.15</v>
      </c>
      <c r="J19" s="12">
        <v>42480</v>
      </c>
      <c r="K19" s="12">
        <v>42629</v>
      </c>
      <c r="L19" s="13" t="s">
        <v>30</v>
      </c>
      <c r="M19" s="13" t="s">
        <v>16</v>
      </c>
      <c r="N19" s="13" t="s">
        <v>31</v>
      </c>
      <c r="O19" s="14" t="s">
        <v>16</v>
      </c>
      <c r="P19" s="12">
        <v>42478</v>
      </c>
    </row>
    <row r="20" spans="1:16" s="1" customFormat="1" ht="42.75" customHeight="1">
      <c r="A20" s="27" t="s">
        <v>35</v>
      </c>
      <c r="B20" s="8" t="s">
        <v>42</v>
      </c>
      <c r="C20" s="9" t="s">
        <v>91</v>
      </c>
      <c r="D20" s="10" t="s">
        <v>29</v>
      </c>
      <c r="E20" s="10" t="s">
        <v>17</v>
      </c>
      <c r="F20" s="10" t="s">
        <v>18</v>
      </c>
      <c r="G20" s="28">
        <v>42479</v>
      </c>
      <c r="H20" s="31" t="s">
        <v>50</v>
      </c>
      <c r="I20" s="43">
        <v>12805256.22</v>
      </c>
      <c r="J20" s="12">
        <v>42480</v>
      </c>
      <c r="K20" s="12">
        <v>42659</v>
      </c>
      <c r="L20" s="13" t="s">
        <v>30</v>
      </c>
      <c r="M20" s="13" t="s">
        <v>16</v>
      </c>
      <c r="N20" s="13" t="s">
        <v>31</v>
      </c>
      <c r="O20" s="14" t="s">
        <v>16</v>
      </c>
      <c r="P20" s="12">
        <v>42478</v>
      </c>
    </row>
    <row r="21" spans="1:16" s="1" customFormat="1" ht="42.75" customHeight="1">
      <c r="A21" s="27" t="s">
        <v>36</v>
      </c>
      <c r="B21" s="8" t="s">
        <v>43</v>
      </c>
      <c r="C21" s="9" t="s">
        <v>112</v>
      </c>
      <c r="D21" s="10" t="s">
        <v>29</v>
      </c>
      <c r="E21" s="10" t="s">
        <v>17</v>
      </c>
      <c r="F21" s="10" t="s">
        <v>18</v>
      </c>
      <c r="G21" s="28">
        <v>42479</v>
      </c>
      <c r="H21" s="31" t="s">
        <v>51</v>
      </c>
      <c r="I21" s="43">
        <v>8541947.45</v>
      </c>
      <c r="J21" s="12">
        <v>42480</v>
      </c>
      <c r="K21" s="12">
        <v>42659</v>
      </c>
      <c r="L21" s="13" t="s">
        <v>30</v>
      </c>
      <c r="M21" s="13" t="s">
        <v>16</v>
      </c>
      <c r="N21" s="13" t="s">
        <v>31</v>
      </c>
      <c r="O21" s="14" t="s">
        <v>16</v>
      </c>
      <c r="P21" s="12">
        <v>42478</v>
      </c>
    </row>
    <row r="22" spans="1:16" s="1" customFormat="1" ht="42.75" customHeight="1">
      <c r="A22" s="27" t="s">
        <v>37</v>
      </c>
      <c r="B22" s="8" t="s">
        <v>44</v>
      </c>
      <c r="C22" s="9" t="s">
        <v>115</v>
      </c>
      <c r="D22" s="10" t="s">
        <v>29</v>
      </c>
      <c r="E22" s="10" t="s">
        <v>17</v>
      </c>
      <c r="F22" s="10" t="s">
        <v>18</v>
      </c>
      <c r="G22" s="28">
        <v>42479</v>
      </c>
      <c r="H22" s="31" t="s">
        <v>52</v>
      </c>
      <c r="I22" s="43">
        <v>5500896.02</v>
      </c>
      <c r="J22" s="12">
        <v>42480</v>
      </c>
      <c r="K22" s="12">
        <v>42659</v>
      </c>
      <c r="L22" s="13" t="s">
        <v>30</v>
      </c>
      <c r="M22" s="13" t="s">
        <v>16</v>
      </c>
      <c r="N22" s="13" t="s">
        <v>31</v>
      </c>
      <c r="O22" s="14" t="s">
        <v>16</v>
      </c>
      <c r="P22" s="12">
        <v>42478</v>
      </c>
    </row>
    <row r="23" spans="1:16" s="1" customFormat="1" ht="42.75" customHeight="1">
      <c r="A23" s="27" t="s">
        <v>38</v>
      </c>
      <c r="B23" s="8" t="s">
        <v>45</v>
      </c>
      <c r="C23" s="9" t="s">
        <v>111</v>
      </c>
      <c r="D23" s="10" t="s">
        <v>29</v>
      </c>
      <c r="E23" s="10" t="s">
        <v>17</v>
      </c>
      <c r="F23" s="10" t="s">
        <v>18</v>
      </c>
      <c r="G23" s="28">
        <v>42479</v>
      </c>
      <c r="H23" s="31" t="s">
        <v>53</v>
      </c>
      <c r="I23" s="43">
        <v>5478458.82</v>
      </c>
      <c r="J23" s="12">
        <v>42480</v>
      </c>
      <c r="K23" s="12">
        <v>42659</v>
      </c>
      <c r="L23" s="13" t="s">
        <v>30</v>
      </c>
      <c r="M23" s="13" t="s">
        <v>16</v>
      </c>
      <c r="N23" s="13" t="s">
        <v>31</v>
      </c>
      <c r="O23" s="14" t="s">
        <v>16</v>
      </c>
      <c r="P23" s="12">
        <v>42478</v>
      </c>
    </row>
    <row r="24" spans="1:16" s="1" customFormat="1" ht="57.75" customHeight="1">
      <c r="A24" s="30" t="s">
        <v>72</v>
      </c>
      <c r="B24" s="8" t="s">
        <v>63</v>
      </c>
      <c r="C24" s="9" t="s">
        <v>26</v>
      </c>
      <c r="D24" s="10" t="s">
        <v>29</v>
      </c>
      <c r="E24" s="10" t="s">
        <v>17</v>
      </c>
      <c r="F24" s="10" t="s">
        <v>18</v>
      </c>
      <c r="G24" s="28">
        <v>42481</v>
      </c>
      <c r="H24" s="31" t="s">
        <v>54</v>
      </c>
      <c r="I24" s="43">
        <v>548913.16</v>
      </c>
      <c r="J24" s="12">
        <v>42481</v>
      </c>
      <c r="K24" s="12">
        <v>42490</v>
      </c>
      <c r="L24" s="13" t="s">
        <v>30</v>
      </c>
      <c r="M24" s="13" t="s">
        <v>16</v>
      </c>
      <c r="N24" s="13" t="s">
        <v>31</v>
      </c>
      <c r="O24" s="14" t="s">
        <v>16</v>
      </c>
      <c r="P24" s="12">
        <v>42481</v>
      </c>
    </row>
    <row r="25" spans="1:16" s="1" customFormat="1" ht="55.5" customHeight="1">
      <c r="A25" s="30" t="s">
        <v>73</v>
      </c>
      <c r="B25" s="8" t="s">
        <v>64</v>
      </c>
      <c r="C25" s="9" t="s">
        <v>26</v>
      </c>
      <c r="D25" s="10" t="s">
        <v>29</v>
      </c>
      <c r="E25" s="10" t="s">
        <v>17</v>
      </c>
      <c r="F25" s="10" t="s">
        <v>18</v>
      </c>
      <c r="G25" s="28">
        <v>42481</v>
      </c>
      <c r="H25" s="31" t="s">
        <v>55</v>
      </c>
      <c r="I25" s="43">
        <v>658882.32</v>
      </c>
      <c r="J25" s="12">
        <v>42481</v>
      </c>
      <c r="K25" s="12">
        <v>42490</v>
      </c>
      <c r="L25" s="13" t="s">
        <v>30</v>
      </c>
      <c r="M25" s="13" t="s">
        <v>16</v>
      </c>
      <c r="N25" s="13" t="s">
        <v>31</v>
      </c>
      <c r="O25" s="14" t="s">
        <v>16</v>
      </c>
      <c r="P25" s="12">
        <v>42481</v>
      </c>
    </row>
    <row r="26" spans="1:16" s="1" customFormat="1" ht="52.5" customHeight="1">
      <c r="A26" s="30" t="s">
        <v>74</v>
      </c>
      <c r="B26" s="8" t="s">
        <v>65</v>
      </c>
      <c r="C26" s="9" t="s">
        <v>81</v>
      </c>
      <c r="D26" s="10" t="s">
        <v>29</v>
      </c>
      <c r="E26" s="10" t="s">
        <v>17</v>
      </c>
      <c r="F26" s="10" t="s">
        <v>18</v>
      </c>
      <c r="G26" s="28">
        <v>42481</v>
      </c>
      <c r="H26" s="31" t="s">
        <v>56</v>
      </c>
      <c r="I26" s="43">
        <v>811988.93</v>
      </c>
      <c r="J26" s="12">
        <v>42481</v>
      </c>
      <c r="K26" s="12">
        <v>42490</v>
      </c>
      <c r="L26" s="13" t="s">
        <v>30</v>
      </c>
      <c r="M26" s="13" t="s">
        <v>16</v>
      </c>
      <c r="N26" s="13" t="s">
        <v>31</v>
      </c>
      <c r="O26" s="14" t="s">
        <v>16</v>
      </c>
      <c r="P26" s="12">
        <v>42481</v>
      </c>
    </row>
    <row r="27" spans="1:16" s="1" customFormat="1" ht="53.25" customHeight="1">
      <c r="A27" s="30" t="s">
        <v>75</v>
      </c>
      <c r="B27" s="8" t="s">
        <v>66</v>
      </c>
      <c r="C27" s="9" t="s">
        <v>26</v>
      </c>
      <c r="D27" s="10" t="s">
        <v>29</v>
      </c>
      <c r="E27" s="10" t="s">
        <v>17</v>
      </c>
      <c r="F27" s="10" t="s">
        <v>18</v>
      </c>
      <c r="G27" s="28">
        <v>42481</v>
      </c>
      <c r="H27" s="31" t="s">
        <v>57</v>
      </c>
      <c r="I27" s="43">
        <v>742404</v>
      </c>
      <c r="J27" s="12">
        <v>42481</v>
      </c>
      <c r="K27" s="12">
        <v>42490</v>
      </c>
      <c r="L27" s="13" t="s">
        <v>30</v>
      </c>
      <c r="M27" s="13" t="s">
        <v>16</v>
      </c>
      <c r="N27" s="13" t="s">
        <v>31</v>
      </c>
      <c r="O27" s="14" t="s">
        <v>16</v>
      </c>
      <c r="P27" s="12">
        <v>42481</v>
      </c>
    </row>
    <row r="28" spans="1:16" s="1" customFormat="1" ht="57" customHeight="1">
      <c r="A28" s="30" t="s">
        <v>76</v>
      </c>
      <c r="B28" s="8" t="s">
        <v>67</v>
      </c>
      <c r="C28" s="9" t="s">
        <v>81</v>
      </c>
      <c r="D28" s="10" t="s">
        <v>29</v>
      </c>
      <c r="E28" s="10" t="s">
        <v>17</v>
      </c>
      <c r="F28" s="10" t="s">
        <v>18</v>
      </c>
      <c r="G28" s="28">
        <v>42481</v>
      </c>
      <c r="H28" s="31" t="s">
        <v>58</v>
      </c>
      <c r="I28" s="43">
        <v>779972.43</v>
      </c>
      <c r="J28" s="12">
        <v>42481</v>
      </c>
      <c r="K28" s="12">
        <v>42490</v>
      </c>
      <c r="L28" s="13" t="s">
        <v>30</v>
      </c>
      <c r="M28" s="13" t="s">
        <v>16</v>
      </c>
      <c r="N28" s="13" t="s">
        <v>31</v>
      </c>
      <c r="O28" s="14" t="s">
        <v>16</v>
      </c>
      <c r="P28" s="12">
        <v>42481</v>
      </c>
    </row>
    <row r="29" spans="1:16" s="1" customFormat="1" ht="55.5" customHeight="1">
      <c r="A29" s="30" t="s">
        <v>77</v>
      </c>
      <c r="B29" s="8" t="s">
        <v>68</v>
      </c>
      <c r="C29" s="9" t="s">
        <v>26</v>
      </c>
      <c r="D29" s="10" t="s">
        <v>29</v>
      </c>
      <c r="E29" s="10" t="s">
        <v>17</v>
      </c>
      <c r="F29" s="10" t="s">
        <v>18</v>
      </c>
      <c r="G29" s="28">
        <v>42481</v>
      </c>
      <c r="H29" s="31" t="s">
        <v>59</v>
      </c>
      <c r="I29" s="43">
        <v>620063</v>
      </c>
      <c r="J29" s="12">
        <v>42481</v>
      </c>
      <c r="K29" s="12">
        <v>42490</v>
      </c>
      <c r="L29" s="13" t="s">
        <v>30</v>
      </c>
      <c r="M29" s="13" t="s">
        <v>16</v>
      </c>
      <c r="N29" s="13" t="s">
        <v>31</v>
      </c>
      <c r="O29" s="14" t="s">
        <v>16</v>
      </c>
      <c r="P29" s="12">
        <v>42481</v>
      </c>
    </row>
    <row r="30" spans="1:16" s="1" customFormat="1" ht="66.75" customHeight="1">
      <c r="A30" s="30" t="s">
        <v>78</v>
      </c>
      <c r="B30" s="8" t="s">
        <v>69</v>
      </c>
      <c r="C30" s="9" t="s">
        <v>82</v>
      </c>
      <c r="D30" s="10" t="s">
        <v>29</v>
      </c>
      <c r="E30" s="10" t="s">
        <v>17</v>
      </c>
      <c r="F30" s="10" t="s">
        <v>18</v>
      </c>
      <c r="G30" s="28">
        <v>42481</v>
      </c>
      <c r="H30" s="31" t="s">
        <v>60</v>
      </c>
      <c r="I30" s="43">
        <v>650556.71</v>
      </c>
      <c r="J30" s="12">
        <v>42481</v>
      </c>
      <c r="K30" s="12">
        <v>42490</v>
      </c>
      <c r="L30" s="13" t="s">
        <v>30</v>
      </c>
      <c r="M30" s="13" t="s">
        <v>16</v>
      </c>
      <c r="N30" s="13" t="s">
        <v>31</v>
      </c>
      <c r="O30" s="14" t="s">
        <v>16</v>
      </c>
      <c r="P30" s="12">
        <v>42481</v>
      </c>
    </row>
    <row r="31" spans="1:16" s="1" customFormat="1" ht="57.75" customHeight="1">
      <c r="A31" s="30" t="s">
        <v>79</v>
      </c>
      <c r="B31" s="8" t="s">
        <v>70</v>
      </c>
      <c r="C31" s="9" t="s">
        <v>26</v>
      </c>
      <c r="D31" s="10" t="s">
        <v>29</v>
      </c>
      <c r="E31" s="10" t="s">
        <v>17</v>
      </c>
      <c r="F31" s="10" t="s">
        <v>18</v>
      </c>
      <c r="G31" s="28">
        <v>42481</v>
      </c>
      <c r="H31" s="31" t="s">
        <v>61</v>
      </c>
      <c r="I31" s="43">
        <v>821426.16</v>
      </c>
      <c r="J31" s="12">
        <v>42481</v>
      </c>
      <c r="K31" s="12">
        <v>42490</v>
      </c>
      <c r="L31" s="13" t="s">
        <v>30</v>
      </c>
      <c r="M31" s="13" t="s">
        <v>16</v>
      </c>
      <c r="N31" s="13" t="s">
        <v>31</v>
      </c>
      <c r="O31" s="14" t="s">
        <v>16</v>
      </c>
      <c r="P31" s="12">
        <v>42481</v>
      </c>
    </row>
    <row r="32" spans="1:16" s="1" customFormat="1" ht="53.25" customHeight="1">
      <c r="A32" s="30" t="s">
        <v>80</v>
      </c>
      <c r="B32" s="8" t="s">
        <v>71</v>
      </c>
      <c r="C32" s="9" t="s">
        <v>82</v>
      </c>
      <c r="D32" s="10" t="s">
        <v>29</v>
      </c>
      <c r="E32" s="10" t="s">
        <v>17</v>
      </c>
      <c r="F32" s="10" t="s">
        <v>18</v>
      </c>
      <c r="G32" s="28">
        <v>42481</v>
      </c>
      <c r="H32" s="31" t="s">
        <v>62</v>
      </c>
      <c r="I32" s="43">
        <v>720365.75</v>
      </c>
      <c r="J32" s="12">
        <v>42481</v>
      </c>
      <c r="K32" s="12">
        <v>42490</v>
      </c>
      <c r="L32" s="13" t="s">
        <v>30</v>
      </c>
      <c r="M32" s="13" t="s">
        <v>16</v>
      </c>
      <c r="N32" s="13" t="s">
        <v>31</v>
      </c>
      <c r="O32" s="14" t="s">
        <v>16</v>
      </c>
      <c r="P32" s="12">
        <v>42481</v>
      </c>
    </row>
    <row r="33" spans="1:16" s="1" customFormat="1" ht="57" customHeight="1">
      <c r="A33" s="30" t="s">
        <v>243</v>
      </c>
      <c r="B33" s="8" t="s">
        <v>245</v>
      </c>
      <c r="C33" s="9" t="s">
        <v>244</v>
      </c>
      <c r="D33" s="10" t="s">
        <v>29</v>
      </c>
      <c r="E33" s="10" t="s">
        <v>17</v>
      </c>
      <c r="F33" s="10" t="s">
        <v>18</v>
      </c>
      <c r="G33" s="28">
        <v>42493</v>
      </c>
      <c r="H33" s="31" t="s">
        <v>246</v>
      </c>
      <c r="I33" s="43">
        <v>12177017.85</v>
      </c>
      <c r="J33" s="12">
        <v>42495</v>
      </c>
      <c r="K33" s="12">
        <v>42674</v>
      </c>
      <c r="L33" s="13" t="s">
        <v>30</v>
      </c>
      <c r="M33" s="13" t="s">
        <v>16</v>
      </c>
      <c r="N33" s="13" t="s">
        <v>31</v>
      </c>
      <c r="O33" s="14" t="s">
        <v>16</v>
      </c>
      <c r="P33" s="12">
        <v>42492</v>
      </c>
    </row>
    <row r="34" spans="1:16" s="1" customFormat="1" ht="102.75" customHeight="1">
      <c r="A34" s="94" t="s">
        <v>247</v>
      </c>
      <c r="B34" s="90" t="s">
        <v>248</v>
      </c>
      <c r="C34" s="52" t="s">
        <v>90</v>
      </c>
      <c r="D34" s="79" t="s">
        <v>29</v>
      </c>
      <c r="E34" s="79" t="s">
        <v>17</v>
      </c>
      <c r="F34" s="79" t="s">
        <v>18</v>
      </c>
      <c r="G34" s="82">
        <v>42493</v>
      </c>
      <c r="H34" s="55" t="s">
        <v>249</v>
      </c>
      <c r="I34" s="58">
        <v>3551515.53</v>
      </c>
      <c r="J34" s="83">
        <v>42495</v>
      </c>
      <c r="K34" s="83">
        <v>42674</v>
      </c>
      <c r="L34" s="70" t="s">
        <v>30</v>
      </c>
      <c r="M34" s="70" t="s">
        <v>16</v>
      </c>
      <c r="N34" s="70" t="s">
        <v>31</v>
      </c>
      <c r="O34" s="73" t="s">
        <v>16</v>
      </c>
      <c r="P34" s="76">
        <v>42492</v>
      </c>
    </row>
    <row r="35" spans="1:16" s="1" customFormat="1" ht="144" customHeight="1">
      <c r="A35" s="95"/>
      <c r="B35" s="97"/>
      <c r="C35" s="54" t="s">
        <v>154</v>
      </c>
      <c r="D35" s="80"/>
      <c r="E35" s="80"/>
      <c r="F35" s="80"/>
      <c r="G35" s="80"/>
      <c r="H35" s="56" t="s">
        <v>250</v>
      </c>
      <c r="I35" s="59">
        <v>7474135.76</v>
      </c>
      <c r="J35" s="84"/>
      <c r="K35" s="84"/>
      <c r="L35" s="71"/>
      <c r="M35" s="71"/>
      <c r="N35" s="71"/>
      <c r="O35" s="74"/>
      <c r="P35" s="77"/>
    </row>
    <row r="36" spans="1:16" s="1" customFormat="1" ht="63" customHeight="1">
      <c r="A36" s="95"/>
      <c r="B36" s="97"/>
      <c r="C36" s="54" t="s">
        <v>251</v>
      </c>
      <c r="D36" s="80"/>
      <c r="E36" s="80"/>
      <c r="F36" s="80"/>
      <c r="G36" s="80"/>
      <c r="H36" s="56" t="s">
        <v>252</v>
      </c>
      <c r="I36" s="59">
        <v>4461327.25</v>
      </c>
      <c r="J36" s="84"/>
      <c r="K36" s="84"/>
      <c r="L36" s="71"/>
      <c r="M36" s="71"/>
      <c r="N36" s="71"/>
      <c r="O36" s="74"/>
      <c r="P36" s="77"/>
    </row>
    <row r="37" spans="1:16" s="1" customFormat="1" ht="66.75" customHeight="1">
      <c r="A37" s="96"/>
      <c r="B37" s="91"/>
      <c r="C37" s="53" t="s">
        <v>253</v>
      </c>
      <c r="D37" s="81"/>
      <c r="E37" s="81"/>
      <c r="F37" s="81"/>
      <c r="G37" s="81"/>
      <c r="H37" s="57" t="s">
        <v>254</v>
      </c>
      <c r="I37" s="60">
        <v>4084278.34</v>
      </c>
      <c r="J37" s="85"/>
      <c r="K37" s="85"/>
      <c r="L37" s="72"/>
      <c r="M37" s="72"/>
      <c r="N37" s="72"/>
      <c r="O37" s="75"/>
      <c r="P37" s="78"/>
    </row>
    <row r="38" spans="1:16" s="1" customFormat="1" ht="60.75" customHeight="1">
      <c r="A38" s="16" t="s">
        <v>129</v>
      </c>
      <c r="B38" s="8" t="s">
        <v>131</v>
      </c>
      <c r="C38" s="9" t="s">
        <v>128</v>
      </c>
      <c r="D38" s="10" t="s">
        <v>29</v>
      </c>
      <c r="E38" s="10" t="s">
        <v>17</v>
      </c>
      <c r="F38" s="10" t="s">
        <v>18</v>
      </c>
      <c r="G38" s="28">
        <v>42509</v>
      </c>
      <c r="H38" s="46" t="s">
        <v>130</v>
      </c>
      <c r="I38" s="43">
        <v>9974356.3</v>
      </c>
      <c r="J38" s="15">
        <v>42513</v>
      </c>
      <c r="K38" s="15">
        <v>42572</v>
      </c>
      <c r="L38" s="13" t="s">
        <v>30</v>
      </c>
      <c r="M38" s="13" t="s">
        <v>16</v>
      </c>
      <c r="N38" s="13" t="s">
        <v>31</v>
      </c>
      <c r="O38" s="14" t="s">
        <v>16</v>
      </c>
      <c r="P38" s="12">
        <v>42500</v>
      </c>
    </row>
    <row r="39" spans="1:16" s="1" customFormat="1" ht="55.5" customHeight="1">
      <c r="A39" s="16" t="s">
        <v>164</v>
      </c>
      <c r="B39" s="8" t="s">
        <v>165</v>
      </c>
      <c r="C39" s="9" t="s">
        <v>167</v>
      </c>
      <c r="D39" s="10" t="s">
        <v>29</v>
      </c>
      <c r="E39" s="10" t="s">
        <v>17</v>
      </c>
      <c r="F39" s="10" t="s">
        <v>18</v>
      </c>
      <c r="G39" s="28">
        <v>42509</v>
      </c>
      <c r="H39" s="16" t="s">
        <v>166</v>
      </c>
      <c r="I39" s="11">
        <v>19513274.73</v>
      </c>
      <c r="J39" s="15">
        <v>42513</v>
      </c>
      <c r="K39" s="15">
        <v>42632</v>
      </c>
      <c r="L39" s="13" t="s">
        <v>30</v>
      </c>
      <c r="M39" s="13" t="s">
        <v>16</v>
      </c>
      <c r="N39" s="13" t="s">
        <v>31</v>
      </c>
      <c r="O39" s="14" t="s">
        <v>16</v>
      </c>
      <c r="P39" s="12">
        <v>42500</v>
      </c>
    </row>
    <row r="40" spans="1:16" s="1" customFormat="1" ht="55.5" customHeight="1">
      <c r="A40" s="16" t="s">
        <v>157</v>
      </c>
      <c r="B40" s="8" t="s">
        <v>158</v>
      </c>
      <c r="C40" s="9" t="s">
        <v>156</v>
      </c>
      <c r="D40" s="10" t="s">
        <v>29</v>
      </c>
      <c r="E40" s="10" t="s">
        <v>17</v>
      </c>
      <c r="F40" s="10" t="s">
        <v>18</v>
      </c>
      <c r="G40" s="47">
        <v>42509</v>
      </c>
      <c r="H40" s="16" t="s">
        <v>159</v>
      </c>
      <c r="I40" s="11">
        <v>14469860.61</v>
      </c>
      <c r="J40" s="15">
        <v>42513</v>
      </c>
      <c r="K40" s="15">
        <v>42632</v>
      </c>
      <c r="L40" s="13" t="s">
        <v>30</v>
      </c>
      <c r="M40" s="13" t="s">
        <v>16</v>
      </c>
      <c r="N40" s="13" t="s">
        <v>31</v>
      </c>
      <c r="O40" s="14" t="s">
        <v>16</v>
      </c>
      <c r="P40" s="12">
        <v>42500</v>
      </c>
    </row>
    <row r="41" spans="1:16" s="1" customFormat="1" ht="54" customHeight="1">
      <c r="A41" s="16" t="s">
        <v>152</v>
      </c>
      <c r="B41" s="8" t="s">
        <v>153</v>
      </c>
      <c r="C41" s="9" t="s">
        <v>154</v>
      </c>
      <c r="D41" s="10" t="s">
        <v>29</v>
      </c>
      <c r="E41" s="10" t="s">
        <v>17</v>
      </c>
      <c r="F41" s="10" t="s">
        <v>18</v>
      </c>
      <c r="G41" s="47">
        <v>42509</v>
      </c>
      <c r="H41" s="16" t="s">
        <v>155</v>
      </c>
      <c r="I41" s="11">
        <v>14984195.63</v>
      </c>
      <c r="J41" s="15">
        <v>42513</v>
      </c>
      <c r="K41" s="15">
        <v>42632</v>
      </c>
      <c r="L41" s="13" t="s">
        <v>30</v>
      </c>
      <c r="M41" s="13" t="s">
        <v>16</v>
      </c>
      <c r="N41" s="13" t="s">
        <v>31</v>
      </c>
      <c r="O41" s="14" t="s">
        <v>16</v>
      </c>
      <c r="P41" s="12">
        <v>42500</v>
      </c>
    </row>
    <row r="42" spans="1:16" s="1" customFormat="1" ht="85.5" customHeight="1">
      <c r="A42" s="16" t="s">
        <v>148</v>
      </c>
      <c r="B42" s="8" t="s">
        <v>149</v>
      </c>
      <c r="C42" s="9" t="s">
        <v>150</v>
      </c>
      <c r="D42" s="10" t="s">
        <v>29</v>
      </c>
      <c r="E42" s="10" t="s">
        <v>17</v>
      </c>
      <c r="F42" s="10" t="s">
        <v>18</v>
      </c>
      <c r="G42" s="47">
        <v>42509</v>
      </c>
      <c r="H42" s="16" t="s">
        <v>151</v>
      </c>
      <c r="I42" s="11">
        <v>19857709.34</v>
      </c>
      <c r="J42" s="15">
        <v>42513</v>
      </c>
      <c r="K42" s="15">
        <v>42693</v>
      </c>
      <c r="L42" s="13" t="s">
        <v>30</v>
      </c>
      <c r="M42" s="13" t="s">
        <v>16</v>
      </c>
      <c r="N42" s="13" t="s">
        <v>31</v>
      </c>
      <c r="O42" s="14" t="s">
        <v>16</v>
      </c>
      <c r="P42" s="12">
        <v>42500</v>
      </c>
    </row>
    <row r="43" spans="1:16" s="1" customFormat="1" ht="75" customHeight="1">
      <c r="A43" s="16" t="s">
        <v>145</v>
      </c>
      <c r="B43" s="8" t="s">
        <v>146</v>
      </c>
      <c r="C43" s="9" t="s">
        <v>144</v>
      </c>
      <c r="D43" s="10" t="s">
        <v>29</v>
      </c>
      <c r="E43" s="10" t="s">
        <v>17</v>
      </c>
      <c r="F43" s="10" t="s">
        <v>18</v>
      </c>
      <c r="G43" s="47">
        <v>42509</v>
      </c>
      <c r="H43" s="16" t="s">
        <v>147</v>
      </c>
      <c r="I43" s="11">
        <v>19899624.03</v>
      </c>
      <c r="J43" s="15">
        <v>42513</v>
      </c>
      <c r="K43" s="15">
        <v>42693</v>
      </c>
      <c r="L43" s="13" t="s">
        <v>30</v>
      </c>
      <c r="M43" s="13" t="s">
        <v>16</v>
      </c>
      <c r="N43" s="13" t="s">
        <v>31</v>
      </c>
      <c r="O43" s="14" t="s">
        <v>16</v>
      </c>
      <c r="P43" s="12">
        <v>42503</v>
      </c>
    </row>
    <row r="44" spans="1:16" s="1" customFormat="1" ht="42.75" customHeight="1">
      <c r="A44" s="16" t="s">
        <v>140</v>
      </c>
      <c r="B44" s="8" t="s">
        <v>141</v>
      </c>
      <c r="C44" s="9" t="s">
        <v>142</v>
      </c>
      <c r="D44" s="10" t="s">
        <v>29</v>
      </c>
      <c r="E44" s="10" t="s">
        <v>17</v>
      </c>
      <c r="F44" s="10" t="s">
        <v>18</v>
      </c>
      <c r="G44" s="47">
        <v>42509</v>
      </c>
      <c r="H44" s="16" t="s">
        <v>143</v>
      </c>
      <c r="I44" s="11">
        <v>18553926.59</v>
      </c>
      <c r="J44" s="15">
        <v>42513</v>
      </c>
      <c r="K44" s="15">
        <v>42632</v>
      </c>
      <c r="L44" s="13" t="s">
        <v>30</v>
      </c>
      <c r="M44" s="13" t="s">
        <v>16</v>
      </c>
      <c r="N44" s="13" t="s">
        <v>31</v>
      </c>
      <c r="O44" s="14" t="s">
        <v>16</v>
      </c>
      <c r="P44" s="12">
        <v>42503</v>
      </c>
    </row>
    <row r="45" spans="1:16" s="1" customFormat="1" ht="54.75" customHeight="1">
      <c r="A45" s="16" t="s">
        <v>138</v>
      </c>
      <c r="B45" s="8" t="s">
        <v>137</v>
      </c>
      <c r="C45" s="9" t="s">
        <v>136</v>
      </c>
      <c r="D45" s="10" t="s">
        <v>29</v>
      </c>
      <c r="E45" s="10" t="s">
        <v>17</v>
      </c>
      <c r="F45" s="10" t="s">
        <v>18</v>
      </c>
      <c r="G45" s="47">
        <v>42509</v>
      </c>
      <c r="H45" s="16" t="s">
        <v>139</v>
      </c>
      <c r="I45" s="11">
        <v>22657787.16</v>
      </c>
      <c r="J45" s="15">
        <v>42513</v>
      </c>
      <c r="K45" s="15">
        <v>42632</v>
      </c>
      <c r="L45" s="13" t="s">
        <v>30</v>
      </c>
      <c r="M45" s="13" t="s">
        <v>16</v>
      </c>
      <c r="N45" s="13" t="s">
        <v>31</v>
      </c>
      <c r="O45" s="14" t="s">
        <v>16</v>
      </c>
      <c r="P45" s="12">
        <v>42503</v>
      </c>
    </row>
    <row r="46" spans="1:16" s="1" customFormat="1" ht="65.25" customHeight="1">
      <c r="A46" s="16" t="s">
        <v>132</v>
      </c>
      <c r="B46" s="8" t="s">
        <v>133</v>
      </c>
      <c r="C46" s="9" t="s">
        <v>134</v>
      </c>
      <c r="D46" s="10" t="s">
        <v>29</v>
      </c>
      <c r="E46" s="10" t="s">
        <v>17</v>
      </c>
      <c r="F46" s="10" t="s">
        <v>18</v>
      </c>
      <c r="G46" s="47">
        <v>42509</v>
      </c>
      <c r="H46" s="16" t="s">
        <v>135</v>
      </c>
      <c r="I46" s="11">
        <v>24947783.12</v>
      </c>
      <c r="J46" s="15">
        <v>42513</v>
      </c>
      <c r="K46" s="15">
        <v>42662</v>
      </c>
      <c r="L46" s="13" t="s">
        <v>30</v>
      </c>
      <c r="M46" s="13" t="s">
        <v>16</v>
      </c>
      <c r="N46" s="13" t="s">
        <v>31</v>
      </c>
      <c r="O46" s="14" t="s">
        <v>16</v>
      </c>
      <c r="P46" s="12">
        <v>42503</v>
      </c>
    </row>
    <row r="47" spans="1:16" s="1" customFormat="1" ht="74.25" customHeight="1">
      <c r="A47" s="16" t="s">
        <v>160</v>
      </c>
      <c r="B47" s="8" t="s">
        <v>161</v>
      </c>
      <c r="C47" s="9" t="s">
        <v>162</v>
      </c>
      <c r="D47" s="10" t="s">
        <v>29</v>
      </c>
      <c r="E47" s="10" t="s">
        <v>17</v>
      </c>
      <c r="F47" s="10" t="s">
        <v>18</v>
      </c>
      <c r="G47" s="47">
        <v>42509</v>
      </c>
      <c r="H47" s="16" t="s">
        <v>163</v>
      </c>
      <c r="I47" s="11">
        <v>23599414.44</v>
      </c>
      <c r="J47" s="15">
        <v>42513</v>
      </c>
      <c r="K47" s="15">
        <v>42662</v>
      </c>
      <c r="L47" s="13" t="s">
        <v>30</v>
      </c>
      <c r="M47" s="13" t="s">
        <v>16</v>
      </c>
      <c r="N47" s="13" t="s">
        <v>31</v>
      </c>
      <c r="O47" s="14" t="s">
        <v>16</v>
      </c>
      <c r="P47" s="12">
        <v>42503</v>
      </c>
    </row>
    <row r="48" spans="1:16" s="1" customFormat="1" ht="76.5" customHeight="1">
      <c r="A48" s="16" t="s">
        <v>183</v>
      </c>
      <c r="B48" s="8" t="s">
        <v>184</v>
      </c>
      <c r="C48" s="9" t="s">
        <v>182</v>
      </c>
      <c r="D48" s="10" t="s">
        <v>29</v>
      </c>
      <c r="E48" s="10" t="s">
        <v>17</v>
      </c>
      <c r="F48" s="10" t="s">
        <v>18</v>
      </c>
      <c r="G48" s="47">
        <v>42517</v>
      </c>
      <c r="H48" s="16" t="s">
        <v>185</v>
      </c>
      <c r="I48" s="11">
        <v>29295907.68</v>
      </c>
      <c r="J48" s="15">
        <v>42521</v>
      </c>
      <c r="K48" s="15">
        <v>42700</v>
      </c>
      <c r="L48" s="13" t="s">
        <v>30</v>
      </c>
      <c r="M48" s="13" t="s">
        <v>16</v>
      </c>
      <c r="N48" s="13" t="s">
        <v>31</v>
      </c>
      <c r="O48" s="14" t="s">
        <v>16</v>
      </c>
      <c r="P48" s="12">
        <v>42515</v>
      </c>
    </row>
    <row r="49" spans="1:16" s="1" customFormat="1" ht="60.75" customHeight="1">
      <c r="A49" s="16" t="s">
        <v>171</v>
      </c>
      <c r="B49" s="8" t="s">
        <v>172</v>
      </c>
      <c r="C49" s="9" t="s">
        <v>173</v>
      </c>
      <c r="D49" s="10" t="s">
        <v>29</v>
      </c>
      <c r="E49" s="10" t="s">
        <v>17</v>
      </c>
      <c r="F49" s="10" t="s">
        <v>18</v>
      </c>
      <c r="G49" s="47">
        <v>42517</v>
      </c>
      <c r="H49" s="16" t="s">
        <v>174</v>
      </c>
      <c r="I49" s="11">
        <v>26499977.91</v>
      </c>
      <c r="J49" s="15">
        <v>42521</v>
      </c>
      <c r="K49" s="15">
        <v>42700</v>
      </c>
      <c r="L49" s="13" t="s">
        <v>30</v>
      </c>
      <c r="M49" s="13" t="s">
        <v>16</v>
      </c>
      <c r="N49" s="13" t="s">
        <v>31</v>
      </c>
      <c r="O49" s="14" t="s">
        <v>16</v>
      </c>
      <c r="P49" s="12">
        <v>42515</v>
      </c>
    </row>
    <row r="50" spans="1:16" s="1" customFormat="1" ht="66" customHeight="1">
      <c r="A50" s="16" t="s">
        <v>175</v>
      </c>
      <c r="B50" s="8" t="s">
        <v>176</v>
      </c>
      <c r="C50" s="9" t="s">
        <v>177</v>
      </c>
      <c r="D50" s="10" t="s">
        <v>29</v>
      </c>
      <c r="E50" s="10" t="s">
        <v>17</v>
      </c>
      <c r="F50" s="10" t="s">
        <v>18</v>
      </c>
      <c r="G50" s="47">
        <v>42517</v>
      </c>
      <c r="H50" s="16" t="s">
        <v>178</v>
      </c>
      <c r="I50" s="11">
        <v>35899085.06</v>
      </c>
      <c r="J50" s="15">
        <v>42521</v>
      </c>
      <c r="K50" s="15">
        <v>42700</v>
      </c>
      <c r="L50" s="13" t="s">
        <v>30</v>
      </c>
      <c r="M50" s="13" t="s">
        <v>16</v>
      </c>
      <c r="N50" s="13" t="s">
        <v>31</v>
      </c>
      <c r="O50" s="14" t="s">
        <v>16</v>
      </c>
      <c r="P50" s="12">
        <v>42515</v>
      </c>
    </row>
    <row r="51" spans="1:16" s="1" customFormat="1" ht="60" customHeight="1">
      <c r="A51" s="16" t="s">
        <v>168</v>
      </c>
      <c r="B51" s="8" t="s">
        <v>169</v>
      </c>
      <c r="C51" s="9" t="s">
        <v>144</v>
      </c>
      <c r="D51" s="10" t="s">
        <v>29</v>
      </c>
      <c r="E51" s="10" t="s">
        <v>17</v>
      </c>
      <c r="F51" s="10" t="s">
        <v>18</v>
      </c>
      <c r="G51" s="47">
        <v>42517</v>
      </c>
      <c r="H51" s="16" t="s">
        <v>170</v>
      </c>
      <c r="I51" s="11">
        <v>28595835.68</v>
      </c>
      <c r="J51" s="15">
        <v>42521</v>
      </c>
      <c r="K51" s="15">
        <v>42700</v>
      </c>
      <c r="L51" s="13" t="s">
        <v>30</v>
      </c>
      <c r="M51" s="13" t="s">
        <v>16</v>
      </c>
      <c r="N51" s="13" t="s">
        <v>31</v>
      </c>
      <c r="O51" s="14" t="s">
        <v>16</v>
      </c>
      <c r="P51" s="12">
        <v>42515</v>
      </c>
    </row>
    <row r="52" spans="1:16" s="1" customFormat="1" ht="51.75" customHeight="1">
      <c r="A52" s="16" t="s">
        <v>179</v>
      </c>
      <c r="B52" s="8" t="s">
        <v>180</v>
      </c>
      <c r="C52" s="9" t="s">
        <v>86</v>
      </c>
      <c r="D52" s="10" t="s">
        <v>29</v>
      </c>
      <c r="E52" s="10" t="s">
        <v>17</v>
      </c>
      <c r="F52" s="10" t="s">
        <v>18</v>
      </c>
      <c r="G52" s="47">
        <v>42517</v>
      </c>
      <c r="H52" s="16" t="s">
        <v>181</v>
      </c>
      <c r="I52" s="11">
        <v>29297726.89</v>
      </c>
      <c r="J52" s="15">
        <v>42521</v>
      </c>
      <c r="K52" s="15">
        <v>42670</v>
      </c>
      <c r="L52" s="13" t="s">
        <v>30</v>
      </c>
      <c r="M52" s="13" t="s">
        <v>16</v>
      </c>
      <c r="N52" s="13" t="s">
        <v>31</v>
      </c>
      <c r="O52" s="14" t="s">
        <v>16</v>
      </c>
      <c r="P52" s="12">
        <v>42515</v>
      </c>
    </row>
    <row r="53" spans="1:16" s="1" customFormat="1" ht="42.75" customHeight="1">
      <c r="A53" s="16" t="s">
        <v>213</v>
      </c>
      <c r="B53" s="8" t="s">
        <v>187</v>
      </c>
      <c r="C53" s="9" t="s">
        <v>212</v>
      </c>
      <c r="D53" s="10" t="s">
        <v>29</v>
      </c>
      <c r="E53" s="10" t="s">
        <v>17</v>
      </c>
      <c r="F53" s="10" t="s">
        <v>18</v>
      </c>
      <c r="G53" s="47">
        <v>42517</v>
      </c>
      <c r="H53" s="16" t="s">
        <v>214</v>
      </c>
      <c r="I53" s="11">
        <v>33968704.04</v>
      </c>
      <c r="J53" s="15">
        <v>42521</v>
      </c>
      <c r="K53" s="15">
        <v>42730</v>
      </c>
      <c r="L53" s="13" t="s">
        <v>30</v>
      </c>
      <c r="M53" s="13" t="s">
        <v>16</v>
      </c>
      <c r="N53" s="13" t="s">
        <v>31</v>
      </c>
      <c r="O53" s="14" t="s">
        <v>16</v>
      </c>
      <c r="P53" s="12">
        <v>42516</v>
      </c>
    </row>
    <row r="54" spans="1:16" s="1" customFormat="1" ht="42.75" customHeight="1">
      <c r="A54" s="16" t="s">
        <v>215</v>
      </c>
      <c r="B54" s="8" t="s">
        <v>188</v>
      </c>
      <c r="C54" s="9" t="s">
        <v>219</v>
      </c>
      <c r="D54" s="10" t="s">
        <v>29</v>
      </c>
      <c r="E54" s="10" t="s">
        <v>17</v>
      </c>
      <c r="F54" s="10" t="s">
        <v>18</v>
      </c>
      <c r="G54" s="47">
        <v>42517</v>
      </c>
      <c r="H54" s="16" t="s">
        <v>218</v>
      </c>
      <c r="I54" s="11">
        <v>27795185.43</v>
      </c>
      <c r="J54" s="15">
        <v>42521</v>
      </c>
      <c r="K54" s="15">
        <v>42670</v>
      </c>
      <c r="L54" s="13" t="s">
        <v>30</v>
      </c>
      <c r="M54" s="13" t="s">
        <v>16</v>
      </c>
      <c r="N54" s="13" t="s">
        <v>31</v>
      </c>
      <c r="O54" s="14" t="s">
        <v>16</v>
      </c>
      <c r="P54" s="12">
        <v>42516</v>
      </c>
    </row>
    <row r="55" spans="1:16" s="1" customFormat="1" ht="42.75" customHeight="1">
      <c r="A55" s="16" t="s">
        <v>200</v>
      </c>
      <c r="B55" s="8" t="s">
        <v>189</v>
      </c>
      <c r="C55" s="9" t="s">
        <v>198</v>
      </c>
      <c r="D55" s="10" t="s">
        <v>29</v>
      </c>
      <c r="E55" s="10" t="s">
        <v>17</v>
      </c>
      <c r="F55" s="10" t="s">
        <v>18</v>
      </c>
      <c r="G55" s="47">
        <v>42517</v>
      </c>
      <c r="H55" s="16" t="s">
        <v>199</v>
      </c>
      <c r="I55" s="11">
        <v>27899673.58</v>
      </c>
      <c r="J55" s="15">
        <v>42521</v>
      </c>
      <c r="K55" s="15">
        <v>42700</v>
      </c>
      <c r="L55" s="13" t="s">
        <v>30</v>
      </c>
      <c r="M55" s="13" t="s">
        <v>16</v>
      </c>
      <c r="N55" s="13" t="s">
        <v>31</v>
      </c>
      <c r="O55" s="14" t="s">
        <v>16</v>
      </c>
      <c r="P55" s="12">
        <v>42516</v>
      </c>
    </row>
    <row r="56" spans="1:16" s="1" customFormat="1" ht="42.75" customHeight="1">
      <c r="A56" s="16" t="s">
        <v>206</v>
      </c>
      <c r="B56" s="8" t="s">
        <v>190</v>
      </c>
      <c r="C56" s="9" t="s">
        <v>204</v>
      </c>
      <c r="D56" s="10" t="s">
        <v>29</v>
      </c>
      <c r="E56" s="10" t="s">
        <v>17</v>
      </c>
      <c r="F56" s="10" t="s">
        <v>18</v>
      </c>
      <c r="G56" s="47">
        <v>42517</v>
      </c>
      <c r="H56" s="16" t="s">
        <v>205</v>
      </c>
      <c r="I56" s="11">
        <v>35493602.69</v>
      </c>
      <c r="J56" s="15">
        <v>42521</v>
      </c>
      <c r="K56" s="15">
        <v>42700</v>
      </c>
      <c r="L56" s="13" t="s">
        <v>30</v>
      </c>
      <c r="M56" s="13" t="s">
        <v>16</v>
      </c>
      <c r="N56" s="13" t="s">
        <v>31</v>
      </c>
      <c r="O56" s="14" t="s">
        <v>16</v>
      </c>
      <c r="P56" s="12">
        <v>42516</v>
      </c>
    </row>
    <row r="57" spans="1:16" s="1" customFormat="1" ht="42.75" customHeight="1">
      <c r="A57" s="16" t="s">
        <v>210</v>
      </c>
      <c r="B57" s="8" t="s">
        <v>191</v>
      </c>
      <c r="C57" s="9" t="s">
        <v>156</v>
      </c>
      <c r="D57" s="10" t="s">
        <v>29</v>
      </c>
      <c r="E57" s="10" t="s">
        <v>17</v>
      </c>
      <c r="F57" s="10" t="s">
        <v>18</v>
      </c>
      <c r="G57" s="47">
        <v>42517</v>
      </c>
      <c r="H57" s="16" t="s">
        <v>211</v>
      </c>
      <c r="I57" s="11">
        <v>31898427.34</v>
      </c>
      <c r="J57" s="15">
        <v>42521</v>
      </c>
      <c r="K57" s="15">
        <v>42700</v>
      </c>
      <c r="L57" s="13" t="s">
        <v>30</v>
      </c>
      <c r="M57" s="13" t="s">
        <v>16</v>
      </c>
      <c r="N57" s="13" t="s">
        <v>31</v>
      </c>
      <c r="O57" s="14" t="s">
        <v>16</v>
      </c>
      <c r="P57" s="12">
        <v>42516</v>
      </c>
    </row>
    <row r="58" spans="1:16" s="1" customFormat="1" ht="42.75" customHeight="1">
      <c r="A58" s="16" t="s">
        <v>217</v>
      </c>
      <c r="B58" s="8" t="s">
        <v>192</v>
      </c>
      <c r="C58" s="9" t="s">
        <v>83</v>
      </c>
      <c r="D58" s="10" t="s">
        <v>29</v>
      </c>
      <c r="E58" s="10" t="s">
        <v>17</v>
      </c>
      <c r="F58" s="10" t="s">
        <v>18</v>
      </c>
      <c r="G58" s="47">
        <v>42520</v>
      </c>
      <c r="H58" s="16" t="s">
        <v>216</v>
      </c>
      <c r="I58" s="11">
        <v>107000132.52</v>
      </c>
      <c r="J58" s="15">
        <v>42522</v>
      </c>
      <c r="K58" s="15">
        <v>42761</v>
      </c>
      <c r="L58" s="13" t="s">
        <v>30</v>
      </c>
      <c r="M58" s="13" t="s">
        <v>16</v>
      </c>
      <c r="N58" s="13" t="s">
        <v>31</v>
      </c>
      <c r="O58" s="14" t="s">
        <v>16</v>
      </c>
      <c r="P58" s="12">
        <v>42517</v>
      </c>
    </row>
    <row r="59" spans="1:16" s="1" customFormat="1" ht="42.75" customHeight="1">
      <c r="A59" s="16" t="s">
        <v>203</v>
      </c>
      <c r="B59" s="8" t="s">
        <v>193</v>
      </c>
      <c r="C59" s="9" t="s">
        <v>201</v>
      </c>
      <c r="D59" s="10" t="s">
        <v>29</v>
      </c>
      <c r="E59" s="10" t="s">
        <v>17</v>
      </c>
      <c r="F59" s="10" t="s">
        <v>18</v>
      </c>
      <c r="G59" s="47">
        <v>42520</v>
      </c>
      <c r="H59" s="16" t="s">
        <v>202</v>
      </c>
      <c r="I59" s="11">
        <v>39206032.32</v>
      </c>
      <c r="J59" s="15">
        <v>42522</v>
      </c>
      <c r="K59" s="15">
        <v>42731</v>
      </c>
      <c r="L59" s="13" t="s">
        <v>30</v>
      </c>
      <c r="M59" s="13" t="s">
        <v>16</v>
      </c>
      <c r="N59" s="13" t="s">
        <v>31</v>
      </c>
      <c r="O59" s="14" t="s">
        <v>16</v>
      </c>
      <c r="P59" s="12">
        <v>42517</v>
      </c>
    </row>
    <row r="60" spans="1:16" s="1" customFormat="1" ht="42.75" customHeight="1">
      <c r="A60" s="16" t="s">
        <v>209</v>
      </c>
      <c r="B60" s="8" t="s">
        <v>194</v>
      </c>
      <c r="C60" s="9" t="s">
        <v>207</v>
      </c>
      <c r="D60" s="10" t="s">
        <v>29</v>
      </c>
      <c r="E60" s="10" t="s">
        <v>17</v>
      </c>
      <c r="F60" s="10" t="s">
        <v>18</v>
      </c>
      <c r="G60" s="47">
        <v>42520</v>
      </c>
      <c r="H60" s="16" t="s">
        <v>208</v>
      </c>
      <c r="I60" s="11">
        <v>33899751.06</v>
      </c>
      <c r="J60" s="15">
        <v>42522</v>
      </c>
      <c r="K60" s="15">
        <v>42731</v>
      </c>
      <c r="L60" s="13" t="s">
        <v>30</v>
      </c>
      <c r="M60" s="13" t="s">
        <v>16</v>
      </c>
      <c r="N60" s="13" t="s">
        <v>31</v>
      </c>
      <c r="O60" s="14" t="s">
        <v>16</v>
      </c>
      <c r="P60" s="12">
        <v>42517</v>
      </c>
    </row>
    <row r="61" spans="1:16" s="1" customFormat="1" ht="42.75" customHeight="1">
      <c r="A61" s="16" t="s">
        <v>186</v>
      </c>
      <c r="B61" s="8" t="s">
        <v>195</v>
      </c>
      <c r="C61" s="9" t="s">
        <v>196</v>
      </c>
      <c r="D61" s="10" t="s">
        <v>29</v>
      </c>
      <c r="E61" s="10" t="s">
        <v>17</v>
      </c>
      <c r="F61" s="10" t="s">
        <v>18</v>
      </c>
      <c r="G61" s="47">
        <v>42520</v>
      </c>
      <c r="H61" s="16" t="s">
        <v>197</v>
      </c>
      <c r="I61" s="11">
        <v>33399965.75</v>
      </c>
      <c r="J61" s="15">
        <v>42548</v>
      </c>
      <c r="K61" s="15">
        <v>42701</v>
      </c>
      <c r="L61" s="13" t="s">
        <v>30</v>
      </c>
      <c r="M61" s="13" t="s">
        <v>16</v>
      </c>
      <c r="N61" s="13" t="s">
        <v>31</v>
      </c>
      <c r="O61" s="14" t="s">
        <v>16</v>
      </c>
      <c r="P61" s="12">
        <v>42517</v>
      </c>
    </row>
    <row r="62" spans="1:16" s="1" customFormat="1" ht="63.75" customHeight="1">
      <c r="A62" s="16" t="s">
        <v>220</v>
      </c>
      <c r="B62" s="8" t="s">
        <v>221</v>
      </c>
      <c r="C62" s="9" t="s">
        <v>222</v>
      </c>
      <c r="D62" s="10" t="s">
        <v>29</v>
      </c>
      <c r="E62" s="10" t="s">
        <v>17</v>
      </c>
      <c r="F62" s="10" t="s">
        <v>18</v>
      </c>
      <c r="G62" s="47">
        <v>42535</v>
      </c>
      <c r="H62" s="16" t="s">
        <v>223</v>
      </c>
      <c r="I62" s="11">
        <v>127093868.77</v>
      </c>
      <c r="J62" s="15">
        <v>42537</v>
      </c>
      <c r="K62" s="15">
        <v>42716</v>
      </c>
      <c r="L62" s="13" t="s">
        <v>30</v>
      </c>
      <c r="M62" s="13" t="s">
        <v>16</v>
      </c>
      <c r="N62" s="13" t="s">
        <v>31</v>
      </c>
      <c r="O62" s="14" t="s">
        <v>16</v>
      </c>
      <c r="P62" s="12">
        <v>42534</v>
      </c>
    </row>
    <row r="63" spans="1:16" s="1" customFormat="1" ht="56.25" customHeight="1">
      <c r="A63" s="88" t="s">
        <v>224</v>
      </c>
      <c r="B63" s="90" t="s">
        <v>225</v>
      </c>
      <c r="C63" s="52" t="s">
        <v>226</v>
      </c>
      <c r="D63" s="79" t="s">
        <v>29</v>
      </c>
      <c r="E63" s="79" t="s">
        <v>17</v>
      </c>
      <c r="F63" s="79" t="s">
        <v>18</v>
      </c>
      <c r="G63" s="92">
        <v>42550</v>
      </c>
      <c r="H63" s="48" t="s">
        <v>227</v>
      </c>
      <c r="I63" s="49">
        <v>1674858.81</v>
      </c>
      <c r="J63" s="100">
        <v>42552</v>
      </c>
      <c r="K63" s="100">
        <v>42674</v>
      </c>
      <c r="L63" s="70" t="s">
        <v>30</v>
      </c>
      <c r="M63" s="70" t="s">
        <v>16</v>
      </c>
      <c r="N63" s="70" t="s">
        <v>31</v>
      </c>
      <c r="O63" s="73" t="s">
        <v>16</v>
      </c>
      <c r="P63" s="98">
        <v>42544</v>
      </c>
    </row>
    <row r="64" spans="1:16" s="1" customFormat="1" ht="51.75" customHeight="1">
      <c r="A64" s="89"/>
      <c r="B64" s="91"/>
      <c r="C64" s="53" t="s">
        <v>228</v>
      </c>
      <c r="D64" s="81"/>
      <c r="E64" s="81"/>
      <c r="F64" s="81"/>
      <c r="G64" s="93"/>
      <c r="H64" s="50" t="s">
        <v>229</v>
      </c>
      <c r="I64" s="51">
        <v>1755776</v>
      </c>
      <c r="J64" s="101"/>
      <c r="K64" s="101"/>
      <c r="L64" s="72"/>
      <c r="M64" s="72"/>
      <c r="N64" s="72"/>
      <c r="O64" s="75"/>
      <c r="P64" s="99"/>
    </row>
    <row r="65" spans="1:16" s="1" customFormat="1" ht="48" customHeight="1">
      <c r="A65" s="16" t="s">
        <v>230</v>
      </c>
      <c r="B65" s="8" t="s">
        <v>231</v>
      </c>
      <c r="C65" s="9" t="s">
        <v>233</v>
      </c>
      <c r="D65" s="10" t="s">
        <v>29</v>
      </c>
      <c r="E65" s="10" t="s">
        <v>17</v>
      </c>
      <c r="F65" s="10" t="s">
        <v>18</v>
      </c>
      <c r="G65" s="47">
        <v>42550</v>
      </c>
      <c r="H65" s="16" t="s">
        <v>232</v>
      </c>
      <c r="I65" s="11">
        <v>1127214.04</v>
      </c>
      <c r="J65" s="15">
        <v>42552</v>
      </c>
      <c r="K65" s="15">
        <v>42674</v>
      </c>
      <c r="L65" s="13" t="s">
        <v>30</v>
      </c>
      <c r="M65" s="13" t="s">
        <v>16</v>
      </c>
      <c r="N65" s="13" t="s">
        <v>31</v>
      </c>
      <c r="O65" s="14" t="s">
        <v>16</v>
      </c>
      <c r="P65" s="12">
        <v>42548</v>
      </c>
    </row>
    <row r="66" spans="1:16" s="1" customFormat="1" ht="52.5" customHeight="1">
      <c r="A66" s="88" t="s">
        <v>235</v>
      </c>
      <c r="B66" s="90" t="s">
        <v>234</v>
      </c>
      <c r="C66" s="52" t="s">
        <v>236</v>
      </c>
      <c r="D66" s="79" t="s">
        <v>29</v>
      </c>
      <c r="E66" s="79" t="s">
        <v>17</v>
      </c>
      <c r="F66" s="79" t="s">
        <v>18</v>
      </c>
      <c r="G66" s="92">
        <v>42550</v>
      </c>
      <c r="H66" s="48" t="s">
        <v>238</v>
      </c>
      <c r="I66" s="49">
        <v>406856.98</v>
      </c>
      <c r="J66" s="100">
        <v>42552</v>
      </c>
      <c r="K66" s="100">
        <v>42674</v>
      </c>
      <c r="L66" s="70" t="s">
        <v>30</v>
      </c>
      <c r="M66" s="70" t="s">
        <v>16</v>
      </c>
      <c r="N66" s="70" t="s">
        <v>31</v>
      </c>
      <c r="O66" s="73" t="s">
        <v>16</v>
      </c>
      <c r="P66" s="98">
        <v>42548</v>
      </c>
    </row>
    <row r="67" spans="1:16" s="1" customFormat="1" ht="57" customHeight="1">
      <c r="A67" s="89"/>
      <c r="B67" s="91"/>
      <c r="C67" s="53" t="s">
        <v>237</v>
      </c>
      <c r="D67" s="81"/>
      <c r="E67" s="81"/>
      <c r="F67" s="81"/>
      <c r="G67" s="93"/>
      <c r="H67" s="50" t="s">
        <v>239</v>
      </c>
      <c r="I67" s="51">
        <v>420417.13</v>
      </c>
      <c r="J67" s="101"/>
      <c r="K67" s="101"/>
      <c r="L67" s="72"/>
      <c r="M67" s="72"/>
      <c r="N67" s="72"/>
      <c r="O67" s="75"/>
      <c r="P67" s="99"/>
    </row>
    <row r="68" spans="1:16" s="1" customFormat="1" ht="73.5" customHeight="1">
      <c r="A68" s="16" t="s">
        <v>240</v>
      </c>
      <c r="B68" s="8" t="s">
        <v>241</v>
      </c>
      <c r="C68" s="9" t="s">
        <v>237</v>
      </c>
      <c r="D68" s="10" t="s">
        <v>29</v>
      </c>
      <c r="E68" s="10" t="s">
        <v>17</v>
      </c>
      <c r="F68" s="10" t="s">
        <v>18</v>
      </c>
      <c r="G68" s="47">
        <v>42564</v>
      </c>
      <c r="H68" s="16" t="s">
        <v>242</v>
      </c>
      <c r="I68" s="11">
        <v>3494246.95</v>
      </c>
      <c r="J68" s="15">
        <v>42565</v>
      </c>
      <c r="K68" s="15">
        <v>42674</v>
      </c>
      <c r="L68" s="13" t="s">
        <v>30</v>
      </c>
      <c r="M68" s="13" t="s">
        <v>16</v>
      </c>
      <c r="N68" s="13" t="s">
        <v>31</v>
      </c>
      <c r="O68" s="14" t="s">
        <v>16</v>
      </c>
      <c r="P68" s="12">
        <v>42548</v>
      </c>
    </row>
  </sheetData>
  <sheetProtection/>
  <mergeCells count="40">
    <mergeCell ref="P66:P67"/>
    <mergeCell ref="J66:J67"/>
    <mergeCell ref="K66:K67"/>
    <mergeCell ref="L66:L67"/>
    <mergeCell ref="M66:M67"/>
    <mergeCell ref="N66:N67"/>
    <mergeCell ref="O66:O67"/>
    <mergeCell ref="A66:A67"/>
    <mergeCell ref="B66:B67"/>
    <mergeCell ref="D66:D67"/>
    <mergeCell ref="E66:E67"/>
    <mergeCell ref="F66:F67"/>
    <mergeCell ref="G66:G67"/>
    <mergeCell ref="P63:P64"/>
    <mergeCell ref="O63:O64"/>
    <mergeCell ref="N63:N64"/>
    <mergeCell ref="M63:M64"/>
    <mergeCell ref="L63:L64"/>
    <mergeCell ref="J63:J64"/>
    <mergeCell ref="K63:K64"/>
    <mergeCell ref="J15:K15"/>
    <mergeCell ref="A63:A64"/>
    <mergeCell ref="B63:B64"/>
    <mergeCell ref="D63:D64"/>
    <mergeCell ref="E63:E64"/>
    <mergeCell ref="F63:F64"/>
    <mergeCell ref="G63:G64"/>
    <mergeCell ref="A34:A37"/>
    <mergeCell ref="B34:B37"/>
    <mergeCell ref="D34:D37"/>
    <mergeCell ref="M34:M37"/>
    <mergeCell ref="N34:N37"/>
    <mergeCell ref="O34:O37"/>
    <mergeCell ref="P34:P37"/>
    <mergeCell ref="E34:E37"/>
    <mergeCell ref="F34:F37"/>
    <mergeCell ref="G34:G37"/>
    <mergeCell ref="J34:J37"/>
    <mergeCell ref="K34:K37"/>
    <mergeCell ref="L34:L37"/>
  </mergeCells>
  <hyperlinks>
    <hyperlink ref="B17" location="'N5'!A1" display="'N5'!A1"/>
  </hyperlinks>
  <printOptions horizontalCentered="1"/>
  <pageMargins left="0" right="0" top="0" bottom="0" header="0" footer="0"/>
  <pageSetup horizontalDpi="600" verticalDpi="600" orientation="landscape" scale="52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37.00390625" style="0" customWidth="1"/>
  </cols>
  <sheetData>
    <row r="1" ht="18.75">
      <c r="A1" s="32" t="str">
        <f>+LICITACIONES!A25</f>
        <v>SIDUR-JCES-ED-PROY-16-002-LS</v>
      </c>
    </row>
    <row r="2" ht="15.75" thickBot="1">
      <c r="A2" s="1" t="str">
        <f>+'E7'!A2</f>
        <v>PARTICIPANTES</v>
      </c>
    </row>
    <row r="3" ht="24.75" customHeight="1" thickBot="1">
      <c r="A3" s="39" t="s">
        <v>121</v>
      </c>
    </row>
    <row r="4" ht="24.75" customHeight="1" thickBot="1">
      <c r="A4" s="40" t="s">
        <v>122</v>
      </c>
    </row>
    <row r="5" ht="24.75" customHeight="1" thickBot="1">
      <c r="A5" s="40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4" sqref="C4"/>
    </sheetView>
  </sheetViews>
  <sheetFormatPr defaultColWidth="11.421875" defaultRowHeight="15"/>
  <cols>
    <col min="1" max="1" width="54.8515625" style="0" customWidth="1"/>
  </cols>
  <sheetData>
    <row r="1" ht="18.75">
      <c r="A1" s="32" t="str">
        <f>+LICITACIONES!A26</f>
        <v>SIDUR-JCES-ED-PROY-16-003-LS</v>
      </c>
    </row>
    <row r="2" ht="15.75" thickBot="1">
      <c r="A2" s="1" t="str">
        <f>+'E7'!A2</f>
        <v>PARTICIPANTES</v>
      </c>
    </row>
    <row r="3" ht="42" customHeight="1" thickBot="1">
      <c r="A3" s="41" t="s">
        <v>81</v>
      </c>
    </row>
    <row r="4" ht="42" customHeight="1" thickBot="1">
      <c r="A4" s="42" t="s">
        <v>121</v>
      </c>
    </row>
    <row r="5" ht="42" customHeight="1" thickBot="1">
      <c r="A5" s="42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44.28125" style="0" customWidth="1"/>
  </cols>
  <sheetData>
    <row r="1" ht="18.75">
      <c r="A1" s="32" t="str">
        <f>+LICITACIONES!A27</f>
        <v>SIDUR-JCES-ED-PROY-16-004-LS</v>
      </c>
    </row>
    <row r="2" ht="15.75" thickBot="1">
      <c r="A2" s="1" t="str">
        <f>+'E7'!A2</f>
        <v>PARTICIPANTES</v>
      </c>
    </row>
    <row r="3" ht="30" customHeight="1" thickBot="1">
      <c r="A3" s="38" t="s">
        <v>121</v>
      </c>
    </row>
    <row r="4" ht="30" customHeight="1" thickBot="1">
      <c r="A4" s="37" t="s">
        <v>124</v>
      </c>
    </row>
    <row r="5" ht="30" customHeight="1" thickBot="1">
      <c r="A5" s="37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44.28125" style="0" customWidth="1"/>
  </cols>
  <sheetData>
    <row r="1" ht="18.75">
      <c r="A1" s="32" t="str">
        <f>+LICITACIONES!A28</f>
        <v>SIDUR-JCES-ED-PROY-16-005-LS</v>
      </c>
    </row>
    <row r="2" ht="15.75" thickBot="1">
      <c r="A2" s="1" t="str">
        <f>+'E7'!A2</f>
        <v>PARTICIPANTES</v>
      </c>
    </row>
    <row r="3" ht="21.75" customHeight="1" thickBot="1">
      <c r="A3" s="38" t="s">
        <v>125</v>
      </c>
    </row>
    <row r="4" ht="21.75" customHeight="1" thickBot="1">
      <c r="A4" s="37" t="s">
        <v>122</v>
      </c>
    </row>
    <row r="5" ht="21.75" customHeight="1" thickBot="1">
      <c r="A5" s="37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48.28125" style="0" customWidth="1"/>
  </cols>
  <sheetData>
    <row r="1" ht="18.75">
      <c r="A1" s="32" t="str">
        <f>+LICITACIONES!A29</f>
        <v>SIDUR-JCES-ED-PROY-16-006-LS</v>
      </c>
    </row>
    <row r="2" ht="15.75" thickBot="1">
      <c r="A2" s="1" t="str">
        <f>+'E7'!A2</f>
        <v>PARTICIPANTES</v>
      </c>
    </row>
    <row r="3" ht="17.25" customHeight="1" thickBot="1">
      <c r="A3" s="38" t="s">
        <v>121</v>
      </c>
    </row>
    <row r="4" ht="17.25" customHeight="1" thickBot="1">
      <c r="A4" s="37" t="s">
        <v>125</v>
      </c>
    </row>
    <row r="5" ht="17.25" customHeight="1" thickBot="1">
      <c r="A5" s="37" t="s">
        <v>122</v>
      </c>
    </row>
    <row r="6" ht="17.25" customHeight="1" thickBot="1">
      <c r="A6" s="37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G10" sqref="G9:G10"/>
    </sheetView>
  </sheetViews>
  <sheetFormatPr defaultColWidth="11.421875" defaultRowHeight="15"/>
  <cols>
    <col min="1" max="1" width="40.28125" style="0" customWidth="1"/>
  </cols>
  <sheetData>
    <row r="1" ht="18.75">
      <c r="A1" s="32" t="str">
        <f>+LICITACIONES!A30</f>
        <v>SIDUR-JCES-ED-PROY-16-007-LS</v>
      </c>
    </row>
    <row r="2" ht="15.75" thickBot="1">
      <c r="A2" s="1" t="str">
        <f>+'E7'!A2</f>
        <v>PARTICIPANTES</v>
      </c>
    </row>
    <row r="3" ht="25.5" customHeight="1" thickBot="1">
      <c r="A3" s="38" t="s">
        <v>127</v>
      </c>
    </row>
    <row r="4" ht="25.5" customHeight="1" thickBot="1">
      <c r="A4" s="37" t="s">
        <v>122</v>
      </c>
    </row>
    <row r="5" ht="25.5" customHeight="1" thickBot="1">
      <c r="A5" s="37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39.57421875" style="0" customWidth="1"/>
  </cols>
  <sheetData>
    <row r="1" ht="18.75">
      <c r="A1" s="32" t="str">
        <f>+LICITACIONES!A31</f>
        <v>SIDUR-JCES-ED-PROY-16-008-LS</v>
      </c>
    </row>
    <row r="2" ht="15.75" thickBot="1">
      <c r="A2" s="1" t="str">
        <f>+'E7'!A2</f>
        <v>PARTICIPANTES</v>
      </c>
    </row>
    <row r="3" ht="25.5" customHeight="1" thickBot="1">
      <c r="A3" s="38" t="s">
        <v>126</v>
      </c>
    </row>
    <row r="4" ht="25.5" customHeight="1" thickBot="1">
      <c r="A4" s="37" t="s">
        <v>122</v>
      </c>
    </row>
    <row r="5" ht="25.5" customHeight="1" thickBot="1">
      <c r="A5" s="37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48.28125" style="0" customWidth="1"/>
  </cols>
  <sheetData>
    <row r="1" ht="18.75">
      <c r="A1" s="32" t="str">
        <f>+LICITACIONES!A32</f>
        <v>SIDUR-JCES-ED-PROY-16-009-LS</v>
      </c>
    </row>
    <row r="2" ht="15.75" thickBot="1">
      <c r="A2" s="1" t="str">
        <f>+'E7'!A2</f>
        <v>PARTICIPANTES</v>
      </c>
    </row>
    <row r="3" ht="24" customHeight="1" thickBot="1">
      <c r="A3" s="38" t="s">
        <v>127</v>
      </c>
    </row>
    <row r="4" ht="24" customHeight="1" thickBot="1">
      <c r="A4" s="37" t="s">
        <v>126</v>
      </c>
    </row>
    <row r="5" ht="24" customHeight="1" thickBot="1">
      <c r="A5" s="37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8.28125" style="1" customWidth="1"/>
    <col min="2" max="16384" width="11.421875" style="1" customWidth="1"/>
  </cols>
  <sheetData>
    <row r="1" ht="19.5" thickBot="1">
      <c r="A1" s="32" t="str">
        <f>+LICITACIONES!A65</f>
        <v>SIDUR-JCES-ED-SUM-16-010-LS</v>
      </c>
    </row>
    <row r="2" ht="24" customHeight="1" thickBot="1">
      <c r="A2" s="38" t="s">
        <v>255</v>
      </c>
    </row>
    <row r="3" ht="24" customHeight="1" thickBot="1">
      <c r="A3" s="37" t="s">
        <v>256</v>
      </c>
    </row>
    <row r="4" ht="24" customHeight="1" thickBot="1">
      <c r="A4" s="37" t="s">
        <v>257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C1">
      <selection activeCell="A1" sqref="A1"/>
    </sheetView>
  </sheetViews>
  <sheetFormatPr defaultColWidth="11.421875" defaultRowHeight="15"/>
  <cols>
    <col min="1" max="1" width="53.421875" style="1" customWidth="1"/>
    <col min="2" max="16384" width="11.421875" style="1" customWidth="1"/>
  </cols>
  <sheetData>
    <row r="1" ht="19.5" thickBot="1">
      <c r="A1" s="32" t="str">
        <f>+LICITACIONES!A66</f>
        <v>SIDUR-JCES-ED-SUM-16-011-LS</v>
      </c>
    </row>
    <row r="2" ht="24" customHeight="1" thickBot="1">
      <c r="A2" s="38" t="s">
        <v>255</v>
      </c>
    </row>
    <row r="3" ht="24" customHeight="1" thickBot="1">
      <c r="A3" s="37" t="s">
        <v>256</v>
      </c>
    </row>
    <row r="4" ht="24" customHeight="1" thickBot="1">
      <c r="A4" s="37" t="s">
        <v>257</v>
      </c>
    </row>
    <row r="5" ht="15.75" thickBot="1">
      <c r="A5" s="61" t="s">
        <v>236</v>
      </c>
    </row>
    <row r="6" ht="15.75" thickBot="1">
      <c r="A6" s="62" t="s">
        <v>258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54.140625" style="0" customWidth="1"/>
  </cols>
  <sheetData>
    <row r="1" ht="18.75">
      <c r="A1" s="32" t="str">
        <f>+LICITACIONES!A17</f>
        <v>CE-926054987-E1-2016</v>
      </c>
    </row>
    <row r="2" s="1" customFormat="1" ht="16.5" thickBot="1">
      <c r="A2" s="36" t="s">
        <v>94</v>
      </c>
    </row>
    <row r="3" ht="21.75" customHeight="1">
      <c r="A3" s="33" t="s">
        <v>83</v>
      </c>
    </row>
    <row r="4" ht="21.75" customHeight="1">
      <c r="A4" s="34" t="s">
        <v>84</v>
      </c>
    </row>
    <row r="5" ht="21.75" customHeight="1">
      <c r="A5" s="34" t="s">
        <v>85</v>
      </c>
    </row>
    <row r="6" ht="21.75" customHeight="1">
      <c r="A6" s="34" t="s">
        <v>86</v>
      </c>
    </row>
    <row r="7" ht="21.75" customHeight="1">
      <c r="A7" s="34" t="s">
        <v>87</v>
      </c>
    </row>
    <row r="8" ht="21.75" customHeight="1">
      <c r="A8" s="34" t="s">
        <v>88</v>
      </c>
    </row>
    <row r="9" ht="21.75" customHeight="1">
      <c r="A9" s="34" t="s">
        <v>46</v>
      </c>
    </row>
    <row r="10" ht="21.75" customHeight="1">
      <c r="A10" s="34" t="s">
        <v>89</v>
      </c>
    </row>
    <row r="11" ht="21.75" customHeight="1">
      <c r="A11" s="34" t="s">
        <v>90</v>
      </c>
    </row>
    <row r="12" ht="21.75" customHeight="1">
      <c r="A12" s="34" t="s">
        <v>91</v>
      </c>
    </row>
    <row r="13" ht="21.75" customHeight="1">
      <c r="A13" s="34" t="s">
        <v>92</v>
      </c>
    </row>
    <row r="14" ht="21.75" customHeight="1" thickBot="1">
      <c r="A14" s="35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6"/>
    </sheetView>
  </sheetViews>
  <sheetFormatPr defaultColWidth="11.421875" defaultRowHeight="15"/>
  <cols>
    <col min="1" max="1" width="58.28125" style="1" customWidth="1"/>
    <col min="2" max="16384" width="11.421875" style="1" customWidth="1"/>
  </cols>
  <sheetData>
    <row r="1" ht="18.75">
      <c r="A1" s="32" t="str">
        <f>+LICITACIONES!A33</f>
        <v>CE-926054987-E8-2016</v>
      </c>
    </row>
    <row r="2" ht="16.5" thickBot="1">
      <c r="A2" s="36" t="s">
        <v>94</v>
      </c>
    </row>
    <row r="3" ht="18" customHeight="1">
      <c r="A3" s="33" t="s">
        <v>341</v>
      </c>
    </row>
    <row r="4" ht="18" customHeight="1">
      <c r="A4" s="44" t="s">
        <v>342</v>
      </c>
    </row>
    <row r="5" ht="18" customHeight="1" thickBot="1">
      <c r="A5" s="45" t="s">
        <v>244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59.28125" style="0" customWidth="1"/>
  </cols>
  <sheetData>
    <row r="1" ht="19.5" thickBot="1">
      <c r="A1" s="32" t="str">
        <f>+LICITACIONES!A34</f>
        <v>CE-926054987-E9-2016</v>
      </c>
    </row>
    <row r="2" ht="16.5" thickBot="1">
      <c r="A2" s="36" t="s">
        <v>94</v>
      </c>
    </row>
    <row r="3" ht="15">
      <c r="A3" s="33" t="s">
        <v>343</v>
      </c>
    </row>
    <row r="4" s="1" customFormat="1" ht="15">
      <c r="A4" s="69" t="s">
        <v>154</v>
      </c>
    </row>
    <row r="5" s="1" customFormat="1" ht="15">
      <c r="A5" s="69" t="s">
        <v>251</v>
      </c>
    </row>
    <row r="6" ht="15">
      <c r="A6" s="44" t="s">
        <v>90</v>
      </c>
    </row>
    <row r="7" ht="15.75" thickBot="1">
      <c r="A7" s="45" t="s">
        <v>253</v>
      </c>
    </row>
    <row r="8" ht="15">
      <c r="A8" s="1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6.140625" style="0" customWidth="1"/>
  </cols>
  <sheetData>
    <row r="1" ht="19.5" thickBot="1">
      <c r="A1" s="32" t="str">
        <f>+LICITACIONES!A38</f>
        <v>LO-926054987-E10-2016</v>
      </c>
    </row>
    <row r="2" ht="24.75" customHeight="1">
      <c r="A2" s="63" t="s">
        <v>264</v>
      </c>
    </row>
    <row r="3" ht="24.75" customHeight="1">
      <c r="A3" s="64" t="s">
        <v>265</v>
      </c>
    </row>
    <row r="4" ht="24.75" customHeight="1">
      <c r="A4" s="64" t="s">
        <v>266</v>
      </c>
    </row>
    <row r="5" ht="24.75" customHeight="1" thickBot="1">
      <c r="A5" s="65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" width="65.7109375" style="0" customWidth="1"/>
  </cols>
  <sheetData>
    <row r="1" ht="19.5" thickBot="1">
      <c r="A1" s="32" t="str">
        <f>+LICITACIONES!A39</f>
        <v>LO-926054987-E11-2016</v>
      </c>
    </row>
    <row r="2" ht="15">
      <c r="A2" s="63" t="s">
        <v>288</v>
      </c>
    </row>
    <row r="3" ht="15">
      <c r="A3" s="64" t="s">
        <v>167</v>
      </c>
    </row>
    <row r="4" ht="15">
      <c r="A4" s="64" t="s">
        <v>289</v>
      </c>
    </row>
    <row r="5" ht="15">
      <c r="A5" s="64" t="s">
        <v>272</v>
      </c>
    </row>
    <row r="6" ht="15">
      <c r="A6" s="64" t="s">
        <v>276</v>
      </c>
    </row>
    <row r="7" ht="15">
      <c r="A7" s="64" t="s">
        <v>182</v>
      </c>
    </row>
    <row r="8" ht="15">
      <c r="A8" s="64" t="s">
        <v>278</v>
      </c>
    </row>
    <row r="9" ht="15.75" thickBot="1">
      <c r="A9" s="65" t="s">
        <v>277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3.28125" style="0" customWidth="1"/>
  </cols>
  <sheetData>
    <row r="1" ht="19.5" thickBot="1">
      <c r="A1" s="32" t="str">
        <f>+LICITACIONES!A40</f>
        <v>LO-926054987-E12-2016</v>
      </c>
    </row>
    <row r="2" ht="24">
      <c r="A2" s="63" t="s">
        <v>259</v>
      </c>
    </row>
    <row r="3" ht="24">
      <c r="A3" s="64" t="s">
        <v>260</v>
      </c>
    </row>
    <row r="4" ht="15">
      <c r="A4" s="64" t="s">
        <v>156</v>
      </c>
    </row>
    <row r="5" ht="15">
      <c r="A5" s="64" t="s">
        <v>261</v>
      </c>
    </row>
    <row r="6" ht="15">
      <c r="A6" s="64" t="s">
        <v>83</v>
      </c>
    </row>
    <row r="7" ht="15">
      <c r="A7" s="64" t="s">
        <v>262</v>
      </c>
    </row>
    <row r="8" ht="15">
      <c r="A8" s="64" t="s">
        <v>90</v>
      </c>
    </row>
    <row r="9" ht="15.75" thickBot="1">
      <c r="A9" s="65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6.8515625" style="0" customWidth="1"/>
  </cols>
  <sheetData>
    <row r="1" ht="19.5" thickBot="1">
      <c r="A1" s="32" t="str">
        <f>+LICITACIONES!A41</f>
        <v>LO-926054987-E13-2016</v>
      </c>
    </row>
    <row r="2" ht="15">
      <c r="A2" s="63" t="s">
        <v>259</v>
      </c>
    </row>
    <row r="3" ht="24">
      <c r="A3" s="64" t="s">
        <v>260</v>
      </c>
    </row>
    <row r="4" ht="15">
      <c r="A4" s="64" t="s">
        <v>268</v>
      </c>
    </row>
    <row r="5" ht="15">
      <c r="A5" s="64" t="s">
        <v>261</v>
      </c>
    </row>
    <row r="6" ht="15">
      <c r="A6" s="64" t="s">
        <v>83</v>
      </c>
    </row>
    <row r="7" ht="15">
      <c r="A7" s="64" t="s">
        <v>262</v>
      </c>
    </row>
    <row r="8" ht="15">
      <c r="A8" s="64" t="s">
        <v>90</v>
      </c>
    </row>
    <row r="9" ht="15.75" thickBot="1">
      <c r="A9" s="65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73.57421875" style="0" customWidth="1"/>
  </cols>
  <sheetData>
    <row r="1" ht="19.5" thickBot="1">
      <c r="A1" s="32" t="str">
        <f>+LICITACIONES!A42</f>
        <v>LO-926054987-E14-2016</v>
      </c>
    </row>
    <row r="2" ht="15">
      <c r="A2" s="33" t="s">
        <v>91</v>
      </c>
    </row>
    <row r="3" ht="15">
      <c r="A3" s="44" t="s">
        <v>282</v>
      </c>
    </row>
    <row r="4" ht="15">
      <c r="A4" s="44" t="s">
        <v>83</v>
      </c>
    </row>
    <row r="5" ht="15">
      <c r="A5" s="44" t="s">
        <v>261</v>
      </c>
    </row>
    <row r="6" ht="15">
      <c r="A6" s="44" t="s">
        <v>281</v>
      </c>
    </row>
    <row r="7" ht="15">
      <c r="A7" s="44" t="s">
        <v>276</v>
      </c>
    </row>
    <row r="8" ht="24">
      <c r="A8" s="44" t="s">
        <v>274</v>
      </c>
    </row>
    <row r="9" ht="15">
      <c r="A9" s="44" t="s">
        <v>285</v>
      </c>
    </row>
    <row r="10" ht="15">
      <c r="A10" s="44" t="s">
        <v>280</v>
      </c>
    </row>
    <row r="11" ht="15">
      <c r="A11" s="44" t="s">
        <v>284</v>
      </c>
    </row>
    <row r="12" ht="15.75" thickBot="1">
      <c r="A12" s="45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87.28125" style="0" customWidth="1"/>
  </cols>
  <sheetData>
    <row r="1" ht="19.5" thickBot="1">
      <c r="A1" s="32" t="str">
        <f>+LICITACIONES!A43</f>
        <v>LO-926054987-E15-2016</v>
      </c>
    </row>
    <row r="2" ht="15">
      <c r="A2" s="33" t="s">
        <v>280</v>
      </c>
    </row>
    <row r="3" ht="15">
      <c r="A3" s="44" t="s">
        <v>88</v>
      </c>
    </row>
    <row r="4" ht="15">
      <c r="A4" s="44" t="s">
        <v>285</v>
      </c>
    </row>
    <row r="5" ht="15">
      <c r="A5" s="44" t="s">
        <v>274</v>
      </c>
    </row>
    <row r="6" ht="15">
      <c r="A6" s="44" t="s">
        <v>87</v>
      </c>
    </row>
    <row r="7" ht="15">
      <c r="A7" s="44" t="s">
        <v>281</v>
      </c>
    </row>
    <row r="8" ht="15">
      <c r="A8" s="44" t="s">
        <v>111</v>
      </c>
    </row>
    <row r="9" ht="15">
      <c r="A9" s="44" t="s">
        <v>91</v>
      </c>
    </row>
    <row r="10" ht="15">
      <c r="A10" s="44" t="s">
        <v>261</v>
      </c>
    </row>
    <row r="11" ht="15">
      <c r="A11" s="44" t="s">
        <v>83</v>
      </c>
    </row>
    <row r="12" ht="15">
      <c r="A12" s="44" t="s">
        <v>270</v>
      </c>
    </row>
    <row r="13" ht="15">
      <c r="A13" s="44" t="s">
        <v>282</v>
      </c>
    </row>
    <row r="14" ht="15">
      <c r="A14" s="44" t="s">
        <v>107</v>
      </c>
    </row>
    <row r="15" ht="15">
      <c r="A15" s="44" t="s">
        <v>286</v>
      </c>
    </row>
    <row r="16" ht="15.75" thickBot="1">
      <c r="A16" s="45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6.140625" style="0" customWidth="1"/>
  </cols>
  <sheetData>
    <row r="1" ht="19.5" thickBot="1">
      <c r="A1" s="32" t="str">
        <f>+LICITACIONES!A44</f>
        <v>LO-926054987-E16-2016</v>
      </c>
    </row>
    <row r="2" ht="24">
      <c r="A2" s="33" t="s">
        <v>279</v>
      </c>
    </row>
    <row r="3" ht="15">
      <c r="A3" s="44" t="s">
        <v>280</v>
      </c>
    </row>
    <row r="4" ht="15">
      <c r="A4" s="44" t="s">
        <v>93</v>
      </c>
    </row>
    <row r="5" ht="15">
      <c r="A5" s="44" t="s">
        <v>281</v>
      </c>
    </row>
    <row r="6" ht="15">
      <c r="A6" s="44" t="s">
        <v>261</v>
      </c>
    </row>
    <row r="7" ht="15">
      <c r="A7" s="44" t="s">
        <v>83</v>
      </c>
    </row>
    <row r="8" ht="15">
      <c r="A8" s="44" t="s">
        <v>90</v>
      </c>
    </row>
    <row r="9" ht="15">
      <c r="A9" s="44" t="s">
        <v>282</v>
      </c>
    </row>
    <row r="10" ht="15">
      <c r="A10" s="44" t="s">
        <v>283</v>
      </c>
    </row>
    <row r="11" ht="15">
      <c r="A11" s="44" t="s">
        <v>284</v>
      </c>
    </row>
    <row r="12" ht="15.75" thickBot="1">
      <c r="A12" s="45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3.140625" style="0" customWidth="1"/>
  </cols>
  <sheetData>
    <row r="1" ht="19.5" thickBot="1">
      <c r="A1" s="32" t="str">
        <f>+LICITACIONES!A45</f>
        <v>LO-926054987-E17-2016</v>
      </c>
    </row>
    <row r="2" ht="15">
      <c r="A2" s="33" t="s">
        <v>278</v>
      </c>
    </row>
    <row r="3" ht="15">
      <c r="A3" s="44" t="s">
        <v>265</v>
      </c>
    </row>
    <row r="4" ht="15">
      <c r="A4" s="44" t="s">
        <v>87</v>
      </c>
    </row>
    <row r="5" ht="15">
      <c r="A5" s="44" t="s">
        <v>266</v>
      </c>
    </row>
    <row r="6" ht="15">
      <c r="A6" s="44" t="s">
        <v>276</v>
      </c>
    </row>
    <row r="7" ht="15">
      <c r="A7" s="44" t="s">
        <v>261</v>
      </c>
    </row>
    <row r="8" ht="15">
      <c r="A8" s="44" t="s">
        <v>83</v>
      </c>
    </row>
    <row r="9" ht="15">
      <c r="A9" s="44" t="s">
        <v>136</v>
      </c>
    </row>
    <row r="10" ht="15.75" thickBot="1">
      <c r="A10" s="65" t="s">
        <v>264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48.28125" style="0" customWidth="1"/>
  </cols>
  <sheetData>
    <row r="1" ht="18.75">
      <c r="A1" s="32" t="str">
        <f>+LICITACIONES!A18</f>
        <v>CE-926054987-E2-2016</v>
      </c>
    </row>
    <row r="2" ht="16.5" thickBot="1">
      <c r="A2" s="36" t="s">
        <v>94</v>
      </c>
    </row>
    <row r="3" ht="21" customHeight="1">
      <c r="A3" s="33" t="s">
        <v>96</v>
      </c>
    </row>
    <row r="4" ht="21" customHeight="1">
      <c r="A4" s="34" t="s">
        <v>83</v>
      </c>
    </row>
    <row r="5" ht="21" customHeight="1">
      <c r="A5" s="34" t="s">
        <v>97</v>
      </c>
    </row>
    <row r="6" ht="21" customHeight="1">
      <c r="A6" s="34" t="s">
        <v>98</v>
      </c>
    </row>
    <row r="7" ht="21" customHeight="1">
      <c r="A7" s="34" t="s">
        <v>85</v>
      </c>
    </row>
    <row r="8" ht="21" customHeight="1">
      <c r="A8" s="34" t="s">
        <v>86</v>
      </c>
    </row>
    <row r="9" ht="21" customHeight="1">
      <c r="A9" s="34" t="s">
        <v>93</v>
      </c>
    </row>
    <row r="10" ht="21" customHeight="1" thickBot="1">
      <c r="A10" s="35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74.140625" style="0" customWidth="1"/>
  </cols>
  <sheetData>
    <row r="1" ht="19.5" thickBot="1">
      <c r="A1" s="32" t="str">
        <f>+LICITACIONES!A46</f>
        <v>LO-926054987-E18-2016</v>
      </c>
    </row>
    <row r="2" ht="15">
      <c r="A2" s="33" t="s">
        <v>278</v>
      </c>
    </row>
    <row r="3" ht="15">
      <c r="A3" s="44" t="s">
        <v>276</v>
      </c>
    </row>
    <row r="4" ht="15">
      <c r="A4" s="44" t="s">
        <v>275</v>
      </c>
    </row>
    <row r="5" ht="15">
      <c r="A5" s="44" t="s">
        <v>290</v>
      </c>
    </row>
    <row r="6" ht="15">
      <c r="A6" s="44" t="s">
        <v>266</v>
      </c>
    </row>
    <row r="7" ht="15">
      <c r="A7" s="44" t="s">
        <v>156</v>
      </c>
    </row>
    <row r="8" ht="15">
      <c r="A8" s="44" t="s">
        <v>291</v>
      </c>
    </row>
    <row r="9" ht="15">
      <c r="A9" s="44" t="s">
        <v>265</v>
      </c>
    </row>
    <row r="10" ht="15">
      <c r="A10" s="44" t="s">
        <v>289</v>
      </c>
    </row>
    <row r="11" ht="15">
      <c r="A11" s="44" t="s">
        <v>219</v>
      </c>
    </row>
    <row r="12" ht="15">
      <c r="A12" s="44" t="s">
        <v>292</v>
      </c>
    </row>
    <row r="13" ht="15">
      <c r="A13" s="44" t="s">
        <v>277</v>
      </c>
    </row>
    <row r="14" ht="15">
      <c r="A14" s="44" t="s">
        <v>287</v>
      </c>
    </row>
    <row r="15" ht="15">
      <c r="A15" s="44" t="s">
        <v>261</v>
      </c>
    </row>
    <row r="16" ht="15.75" thickBot="1">
      <c r="A16" s="45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6.00390625" style="0" customWidth="1"/>
  </cols>
  <sheetData>
    <row r="1" ht="19.5" thickBot="1">
      <c r="A1" s="32" t="str">
        <f>+LICITACIONES!A47</f>
        <v>LO-926054987-E19-2016</v>
      </c>
    </row>
    <row r="2" ht="15">
      <c r="A2" s="33" t="s">
        <v>269</v>
      </c>
    </row>
    <row r="3" ht="15">
      <c r="A3" s="44" t="s">
        <v>270</v>
      </c>
    </row>
    <row r="4" ht="15">
      <c r="A4" s="44" t="s">
        <v>219</v>
      </c>
    </row>
    <row r="5" ht="15">
      <c r="A5" s="44" t="s">
        <v>264</v>
      </c>
    </row>
    <row r="6" ht="24">
      <c r="A6" s="44" t="s">
        <v>271</v>
      </c>
    </row>
    <row r="7" ht="15">
      <c r="A7" s="44" t="s">
        <v>162</v>
      </c>
    </row>
    <row r="8" ht="15">
      <c r="A8" s="44" t="s">
        <v>272</v>
      </c>
    </row>
    <row r="9" ht="15">
      <c r="A9" s="44" t="s">
        <v>261</v>
      </c>
    </row>
    <row r="10" ht="15">
      <c r="A10" s="44" t="s">
        <v>273</v>
      </c>
    </row>
    <row r="11" ht="24">
      <c r="A11" s="44" t="s">
        <v>274</v>
      </c>
    </row>
    <row r="12" ht="15">
      <c r="A12" s="44" t="s">
        <v>266</v>
      </c>
    </row>
    <row r="13" ht="15">
      <c r="A13" s="44" t="s">
        <v>136</v>
      </c>
    </row>
    <row r="14" ht="15">
      <c r="A14" s="44" t="s">
        <v>275</v>
      </c>
    </row>
    <row r="15" ht="15">
      <c r="A15" s="44" t="s">
        <v>276</v>
      </c>
    </row>
    <row r="16" ht="15">
      <c r="A16" s="44" t="s">
        <v>277</v>
      </c>
    </row>
    <row r="17" ht="15">
      <c r="A17" s="44" t="s">
        <v>278</v>
      </c>
    </row>
    <row r="18" ht="15.75" thickBot="1">
      <c r="A18" s="45" t="s">
        <v>265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0.28125" style="0" customWidth="1"/>
  </cols>
  <sheetData>
    <row r="1" ht="19.5" thickBot="1">
      <c r="A1" s="32" t="str">
        <f>+LICITACIONES!A48</f>
        <v>LO-926054987-E20-2016</v>
      </c>
    </row>
    <row r="2" ht="15">
      <c r="A2" s="63" t="s">
        <v>269</v>
      </c>
    </row>
    <row r="3" ht="15">
      <c r="A3" s="44" t="s">
        <v>293</v>
      </c>
    </row>
    <row r="4" ht="15">
      <c r="A4" s="44" t="s">
        <v>196</v>
      </c>
    </row>
    <row r="5" ht="15">
      <c r="A5" s="44" t="s">
        <v>278</v>
      </c>
    </row>
    <row r="6" ht="15">
      <c r="A6" s="44" t="s">
        <v>281</v>
      </c>
    </row>
    <row r="7" ht="15">
      <c r="A7" s="44" t="s">
        <v>266</v>
      </c>
    </row>
    <row r="8" ht="15">
      <c r="A8" s="44" t="s">
        <v>267</v>
      </c>
    </row>
    <row r="9" ht="15">
      <c r="A9" s="44" t="s">
        <v>83</v>
      </c>
    </row>
    <row r="10" ht="15">
      <c r="A10" s="44" t="s">
        <v>264</v>
      </c>
    </row>
    <row r="11" ht="15">
      <c r="A11" s="44" t="s">
        <v>265</v>
      </c>
    </row>
    <row r="12" ht="24">
      <c r="A12" s="44" t="s">
        <v>271</v>
      </c>
    </row>
    <row r="13" ht="15.75" thickBot="1">
      <c r="A13" s="45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2.421875" style="0" customWidth="1"/>
  </cols>
  <sheetData>
    <row r="1" ht="19.5" thickBot="1">
      <c r="A1" s="32" t="str">
        <f>+LICITACIONES!A49</f>
        <v>LO-926054987-E21-2016</v>
      </c>
    </row>
    <row r="2" ht="15">
      <c r="A2" s="33" t="s">
        <v>196</v>
      </c>
    </row>
    <row r="3" ht="15">
      <c r="A3" s="44" t="s">
        <v>83</v>
      </c>
    </row>
    <row r="4" ht="15">
      <c r="A4" s="44" t="s">
        <v>295</v>
      </c>
    </row>
    <row r="5" ht="15">
      <c r="A5" s="44" t="s">
        <v>296</v>
      </c>
    </row>
    <row r="6" ht="15">
      <c r="A6" s="44" t="s">
        <v>285</v>
      </c>
    </row>
    <row r="7" ht="15">
      <c r="A7" s="44" t="s">
        <v>268</v>
      </c>
    </row>
    <row r="8" ht="15">
      <c r="A8" s="44" t="s">
        <v>282</v>
      </c>
    </row>
    <row r="9" ht="15">
      <c r="A9" s="44" t="s">
        <v>90</v>
      </c>
    </row>
    <row r="10" ht="15">
      <c r="A10" s="44" t="s">
        <v>154</v>
      </c>
    </row>
    <row r="11" ht="15.75" thickBot="1">
      <c r="A11" s="45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8.421875" style="0" customWidth="1"/>
  </cols>
  <sheetData>
    <row r="1" ht="19.5" thickBot="1">
      <c r="A1" s="32" t="str">
        <f>+LICITACIONES!A50</f>
        <v>LO-926054987-E22-2016</v>
      </c>
    </row>
    <row r="2" ht="15">
      <c r="A2" s="33" t="s">
        <v>297</v>
      </c>
    </row>
    <row r="3" ht="15">
      <c r="A3" s="44" t="s">
        <v>156</v>
      </c>
    </row>
    <row r="4" ht="15">
      <c r="A4" s="44" t="s">
        <v>266</v>
      </c>
    </row>
    <row r="5" ht="15">
      <c r="A5" s="44" t="s">
        <v>298</v>
      </c>
    </row>
    <row r="6" ht="15">
      <c r="A6" s="44" t="s">
        <v>299</v>
      </c>
    </row>
    <row r="7" ht="15">
      <c r="A7" s="44" t="s">
        <v>300</v>
      </c>
    </row>
    <row r="8" ht="15">
      <c r="A8" s="44" t="s">
        <v>277</v>
      </c>
    </row>
    <row r="9" ht="24">
      <c r="A9" s="44" t="s">
        <v>301</v>
      </c>
    </row>
    <row r="10" ht="15">
      <c r="A10" s="44" t="s">
        <v>264</v>
      </c>
    </row>
    <row r="11" ht="15.75" thickBot="1">
      <c r="A11" s="45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9.00390625" style="0" customWidth="1"/>
  </cols>
  <sheetData>
    <row r="1" ht="19.5" thickBot="1">
      <c r="A1" s="32" t="str">
        <f>+LICITACIONES!A51</f>
        <v>LO-926054987-E23-2016</v>
      </c>
    </row>
    <row r="2" ht="15">
      <c r="A2" s="33" t="s">
        <v>285</v>
      </c>
    </row>
    <row r="3" ht="15">
      <c r="A3" s="44" t="s">
        <v>303</v>
      </c>
    </row>
    <row r="4" ht="15">
      <c r="A4" s="44" t="s">
        <v>101</v>
      </c>
    </row>
    <row r="5" ht="15">
      <c r="A5" s="44" t="s">
        <v>304</v>
      </c>
    </row>
    <row r="6" ht="15">
      <c r="A6" s="44" t="s">
        <v>98</v>
      </c>
    </row>
    <row r="7" ht="15">
      <c r="A7" s="44" t="s">
        <v>287</v>
      </c>
    </row>
    <row r="8" ht="15">
      <c r="A8" s="44" t="s">
        <v>305</v>
      </c>
    </row>
    <row r="9" ht="15">
      <c r="A9" s="44" t="s">
        <v>154</v>
      </c>
    </row>
    <row r="10" ht="15">
      <c r="A10" s="44" t="s">
        <v>83</v>
      </c>
    </row>
    <row r="11" ht="15">
      <c r="A11" s="44" t="s">
        <v>262</v>
      </c>
    </row>
    <row r="12" ht="15">
      <c r="A12" s="44" t="s">
        <v>91</v>
      </c>
    </row>
    <row r="13" ht="15">
      <c r="A13" s="44" t="s">
        <v>107</v>
      </c>
    </row>
    <row r="14" ht="15">
      <c r="A14" s="44" t="s">
        <v>281</v>
      </c>
    </row>
    <row r="15" ht="15.75" thickBot="1">
      <c r="A15" s="45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1.00390625" style="0" customWidth="1"/>
  </cols>
  <sheetData>
    <row r="1" ht="19.5" thickBot="1">
      <c r="A1" s="32" t="str">
        <f>+LICITACIONES!A52</f>
        <v>LO-926054987-E24-2016</v>
      </c>
    </row>
    <row r="2" ht="15">
      <c r="A2" s="33" t="s">
        <v>276</v>
      </c>
    </row>
    <row r="3" ht="15">
      <c r="A3" s="44" t="s">
        <v>90</v>
      </c>
    </row>
    <row r="4" ht="15">
      <c r="A4" s="44" t="s">
        <v>306</v>
      </c>
    </row>
    <row r="5" ht="15">
      <c r="A5" s="44" t="s">
        <v>261</v>
      </c>
    </row>
    <row r="6" ht="15">
      <c r="A6" s="44" t="s">
        <v>285</v>
      </c>
    </row>
    <row r="7" ht="15">
      <c r="A7" s="44" t="s">
        <v>283</v>
      </c>
    </row>
    <row r="8" ht="15">
      <c r="A8" s="44" t="s">
        <v>307</v>
      </c>
    </row>
    <row r="9" ht="15">
      <c r="A9" s="44" t="s">
        <v>303</v>
      </c>
    </row>
    <row r="10" ht="15">
      <c r="A10" s="44" t="s">
        <v>308</v>
      </c>
    </row>
    <row r="11" ht="15">
      <c r="A11" s="44" t="s">
        <v>83</v>
      </c>
    </row>
    <row r="12" ht="15">
      <c r="A12" s="44" t="s">
        <v>309</v>
      </c>
    </row>
    <row r="13" ht="15">
      <c r="A13" s="44" t="s">
        <v>280</v>
      </c>
    </row>
    <row r="14" ht="15">
      <c r="A14" s="44" t="s">
        <v>282</v>
      </c>
    </row>
    <row r="15" ht="15.75" thickBot="1">
      <c r="A15" s="45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0.140625" style="0" customWidth="1"/>
  </cols>
  <sheetData>
    <row r="1" ht="19.5" thickBot="1">
      <c r="A1" s="32" t="str">
        <f>+LICITACIONES!A53</f>
        <v>LO-926054987-E25-2016</v>
      </c>
    </row>
    <row r="2" ht="15">
      <c r="A2" s="33" t="s">
        <v>219</v>
      </c>
    </row>
    <row r="3" ht="15">
      <c r="A3" s="44" t="s">
        <v>277</v>
      </c>
    </row>
    <row r="4" ht="15">
      <c r="A4" s="44" t="s">
        <v>264</v>
      </c>
    </row>
    <row r="5" ht="15">
      <c r="A5" s="44" t="s">
        <v>310</v>
      </c>
    </row>
    <row r="6" ht="15">
      <c r="A6" s="44" t="s">
        <v>290</v>
      </c>
    </row>
    <row r="7" ht="15">
      <c r="A7" s="44" t="s">
        <v>297</v>
      </c>
    </row>
    <row r="8" ht="15">
      <c r="A8" s="44" t="s">
        <v>265</v>
      </c>
    </row>
    <row r="9" ht="15">
      <c r="A9" s="44" t="s">
        <v>196</v>
      </c>
    </row>
    <row r="10" ht="15">
      <c r="A10" s="44" t="s">
        <v>302</v>
      </c>
    </row>
    <row r="11" ht="15">
      <c r="A11" s="44" t="s">
        <v>311</v>
      </c>
    </row>
    <row r="12" ht="24">
      <c r="A12" s="44" t="s">
        <v>312</v>
      </c>
    </row>
    <row r="13" ht="30" customHeight="1">
      <c r="A13" s="44" t="s">
        <v>301</v>
      </c>
    </row>
    <row r="14" ht="15">
      <c r="A14" s="44" t="s">
        <v>278</v>
      </c>
    </row>
    <row r="15" s="1" customFormat="1" ht="15">
      <c r="A15" s="44" t="s">
        <v>272</v>
      </c>
    </row>
    <row r="16" ht="15.75" thickBot="1">
      <c r="A16" s="45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5.57421875" style="0" customWidth="1"/>
  </cols>
  <sheetData>
    <row r="1" ht="19.5" thickBot="1">
      <c r="A1" s="32" t="str">
        <f>+LICITACIONES!A54</f>
        <v>LO-926054987-E26-2016</v>
      </c>
    </row>
    <row r="2" ht="15">
      <c r="A2" s="33" t="s">
        <v>278</v>
      </c>
    </row>
    <row r="3" ht="15">
      <c r="A3" s="44" t="s">
        <v>264</v>
      </c>
    </row>
    <row r="4" ht="15">
      <c r="A4" s="44" t="s">
        <v>136</v>
      </c>
    </row>
    <row r="5" ht="15">
      <c r="A5" s="44" t="s">
        <v>277</v>
      </c>
    </row>
    <row r="6" ht="15">
      <c r="A6" s="44" t="s">
        <v>302</v>
      </c>
    </row>
    <row r="7" ht="15">
      <c r="A7" s="44" t="s">
        <v>272</v>
      </c>
    </row>
    <row r="8" ht="24">
      <c r="A8" s="44" t="s">
        <v>301</v>
      </c>
    </row>
    <row r="9" ht="15">
      <c r="A9" s="44" t="s">
        <v>219</v>
      </c>
    </row>
    <row r="10" ht="15">
      <c r="A10" s="44" t="s">
        <v>310</v>
      </c>
    </row>
    <row r="11" ht="15">
      <c r="A11" s="44" t="s">
        <v>311</v>
      </c>
    </row>
    <row r="12" ht="15">
      <c r="A12" s="44" t="s">
        <v>299</v>
      </c>
    </row>
    <row r="13" ht="15">
      <c r="A13" s="44" t="s">
        <v>265</v>
      </c>
    </row>
    <row r="14" ht="15">
      <c r="A14" s="44" t="s">
        <v>269</v>
      </c>
    </row>
    <row r="15" ht="15.75" thickBot="1">
      <c r="A15" s="45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8.00390625" style="0" customWidth="1"/>
  </cols>
  <sheetData>
    <row r="1" ht="19.5" thickBot="1">
      <c r="A1" s="32" t="str">
        <f>+LICITACIONES!A55</f>
        <v>LO-926054987-E27-2016</v>
      </c>
    </row>
    <row r="2" ht="15">
      <c r="A2" s="33" t="s">
        <v>278</v>
      </c>
    </row>
    <row r="3" ht="24">
      <c r="A3" s="44" t="s">
        <v>314</v>
      </c>
    </row>
    <row r="4" ht="15">
      <c r="A4" s="44" t="s">
        <v>264</v>
      </c>
    </row>
    <row r="5" ht="15">
      <c r="A5" s="44" t="s">
        <v>310</v>
      </c>
    </row>
    <row r="6" ht="15">
      <c r="A6" s="44" t="s">
        <v>265</v>
      </c>
    </row>
    <row r="7" ht="15">
      <c r="A7" s="64" t="s">
        <v>297</v>
      </c>
    </row>
    <row r="8" ht="15">
      <c r="A8" s="44" t="s">
        <v>312</v>
      </c>
    </row>
    <row r="9" ht="15">
      <c r="A9" s="44" t="s">
        <v>277</v>
      </c>
    </row>
    <row r="10" ht="15">
      <c r="A10" s="44" t="s">
        <v>267</v>
      </c>
    </row>
    <row r="11" ht="15">
      <c r="A11" s="44" t="s">
        <v>298</v>
      </c>
    </row>
    <row r="12" ht="15">
      <c r="A12" s="44" t="s">
        <v>311</v>
      </c>
    </row>
    <row r="13" ht="15">
      <c r="A13" s="44" t="s">
        <v>198</v>
      </c>
    </row>
    <row r="14" ht="15.75" thickBot="1">
      <c r="A14" s="45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66.7109375" style="0" customWidth="1"/>
  </cols>
  <sheetData>
    <row r="1" ht="18.75">
      <c r="A1" s="32" t="str">
        <f>+LICITACIONES!A19</f>
        <v>CE-926054987-E3-2016</v>
      </c>
    </row>
    <row r="2" ht="16.5" thickBot="1">
      <c r="A2" s="36" t="s">
        <v>94</v>
      </c>
    </row>
    <row r="3" ht="21" customHeight="1">
      <c r="A3" s="33" t="s">
        <v>100</v>
      </c>
    </row>
    <row r="4" ht="21" customHeight="1">
      <c r="A4" s="34" t="s">
        <v>101</v>
      </c>
    </row>
    <row r="5" ht="21" customHeight="1">
      <c r="A5" s="34" t="s">
        <v>102</v>
      </c>
    </row>
    <row r="6" ht="21" customHeight="1">
      <c r="A6" s="34" t="s">
        <v>87</v>
      </c>
    </row>
    <row r="7" ht="21" customHeight="1">
      <c r="A7" s="34" t="s">
        <v>103</v>
      </c>
    </row>
    <row r="8" ht="21" customHeight="1">
      <c r="A8" s="34" t="s">
        <v>83</v>
      </c>
    </row>
    <row r="9" ht="21" customHeight="1">
      <c r="A9" s="34" t="s">
        <v>93</v>
      </c>
    </row>
    <row r="10" ht="21" customHeight="1">
      <c r="A10" s="34" t="s">
        <v>90</v>
      </c>
    </row>
    <row r="11" ht="21" customHeight="1">
      <c r="A11" s="34" t="s">
        <v>104</v>
      </c>
    </row>
    <row r="12" ht="21" customHeight="1">
      <c r="A12" s="34" t="s">
        <v>105</v>
      </c>
    </row>
    <row r="13" ht="21" customHeight="1" thickBot="1">
      <c r="A13" s="35" t="s">
        <v>106</v>
      </c>
    </row>
    <row r="14" ht="21" customHeight="1"/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0.7109375" style="0" customWidth="1"/>
  </cols>
  <sheetData>
    <row r="1" ht="19.5" thickBot="1">
      <c r="A1" s="32" t="str">
        <f>+LICITACIONES!A56</f>
        <v>LO-926054987-E28-2016</v>
      </c>
    </row>
    <row r="2" ht="15">
      <c r="A2" s="33" t="s">
        <v>298</v>
      </c>
    </row>
    <row r="3" ht="15">
      <c r="A3" s="44" t="s">
        <v>315</v>
      </c>
    </row>
    <row r="4" ht="15">
      <c r="A4" s="44" t="s">
        <v>302</v>
      </c>
    </row>
    <row r="5" ht="15">
      <c r="A5" s="44" t="s">
        <v>266</v>
      </c>
    </row>
    <row r="6" ht="15">
      <c r="A6" s="44" t="s">
        <v>264</v>
      </c>
    </row>
    <row r="7" ht="15">
      <c r="A7" s="44" t="s">
        <v>297</v>
      </c>
    </row>
    <row r="8" ht="15">
      <c r="A8" s="44" t="s">
        <v>268</v>
      </c>
    </row>
    <row r="9" ht="24">
      <c r="A9" s="44" t="s">
        <v>312</v>
      </c>
    </row>
    <row r="10" ht="24">
      <c r="A10" s="44" t="s">
        <v>301</v>
      </c>
    </row>
    <row r="11" ht="15">
      <c r="A11" s="44" t="s">
        <v>269</v>
      </c>
    </row>
    <row r="12" ht="15">
      <c r="A12" s="44" t="s">
        <v>278</v>
      </c>
    </row>
    <row r="13" ht="15">
      <c r="A13" s="44" t="s">
        <v>265</v>
      </c>
    </row>
    <row r="14" ht="15.75" thickBot="1">
      <c r="A14" s="45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8.28125" style="0" customWidth="1"/>
  </cols>
  <sheetData>
    <row r="1" ht="19.5" thickBot="1">
      <c r="A1" s="32" t="str">
        <f>+LICITACIONES!A57</f>
        <v>LO-926054987-E29-2016</v>
      </c>
    </row>
    <row r="2" ht="15">
      <c r="A2" s="33" t="s">
        <v>298</v>
      </c>
    </row>
    <row r="3" ht="15">
      <c r="A3" s="44" t="s">
        <v>111</v>
      </c>
    </row>
    <row r="4" ht="15">
      <c r="A4" s="44" t="s">
        <v>312</v>
      </c>
    </row>
    <row r="5" ht="15">
      <c r="A5" s="44" t="s">
        <v>297</v>
      </c>
    </row>
    <row r="6" ht="15">
      <c r="A6" s="44" t="s">
        <v>266</v>
      </c>
    </row>
    <row r="7" ht="15">
      <c r="A7" s="44" t="s">
        <v>278</v>
      </c>
    </row>
    <row r="8" ht="15">
      <c r="A8" s="44" t="s">
        <v>156</v>
      </c>
    </row>
    <row r="9" ht="15">
      <c r="A9" s="44" t="s">
        <v>264</v>
      </c>
    </row>
    <row r="10" ht="15">
      <c r="A10" s="44" t="s">
        <v>290</v>
      </c>
    </row>
    <row r="11" ht="15">
      <c r="A11" s="44" t="s">
        <v>265</v>
      </c>
    </row>
    <row r="12" ht="15">
      <c r="A12" s="44" t="s">
        <v>316</v>
      </c>
    </row>
    <row r="13" ht="15">
      <c r="A13" s="44" t="s">
        <v>277</v>
      </c>
    </row>
    <row r="14" ht="24">
      <c r="A14" s="44" t="s">
        <v>301</v>
      </c>
    </row>
    <row r="15" ht="15.75" thickBot="1">
      <c r="A15" s="45" t="s">
        <v>313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73.00390625" style="0" customWidth="1"/>
  </cols>
  <sheetData>
    <row r="1" ht="19.5" thickBot="1">
      <c r="A1" s="32" t="str">
        <f>+LICITACIONES!A58</f>
        <v>LO-926054987-E30-2016</v>
      </c>
    </row>
    <row r="2" ht="15">
      <c r="A2" s="33" t="s">
        <v>293</v>
      </c>
    </row>
    <row r="3" ht="15">
      <c r="A3" s="44" t="s">
        <v>265</v>
      </c>
    </row>
    <row r="4" ht="15">
      <c r="A4" s="44" t="s">
        <v>275</v>
      </c>
    </row>
    <row r="5" ht="15">
      <c r="A5" s="44" t="s">
        <v>280</v>
      </c>
    </row>
    <row r="6" ht="15">
      <c r="A6" s="44" t="s">
        <v>266</v>
      </c>
    </row>
    <row r="7" ht="15">
      <c r="A7" s="44" t="s">
        <v>154</v>
      </c>
    </row>
    <row r="8" ht="15">
      <c r="A8" s="44" t="s">
        <v>329</v>
      </c>
    </row>
    <row r="9" ht="15">
      <c r="A9" s="44" t="s">
        <v>264</v>
      </c>
    </row>
    <row r="10" ht="15">
      <c r="A10" s="44" t="s">
        <v>328</v>
      </c>
    </row>
    <row r="11" ht="15">
      <c r="A11" s="44" t="s">
        <v>83</v>
      </c>
    </row>
    <row r="12" ht="15">
      <c r="A12" s="44" t="s">
        <v>287</v>
      </c>
    </row>
    <row r="13" ht="15">
      <c r="A13" s="44" t="s">
        <v>306</v>
      </c>
    </row>
    <row r="14" ht="15">
      <c r="A14" s="44" t="s">
        <v>101</v>
      </c>
    </row>
    <row r="15" ht="15">
      <c r="A15" s="44" t="s">
        <v>262</v>
      </c>
    </row>
    <row r="16" ht="15">
      <c r="A16" s="44" t="s">
        <v>285</v>
      </c>
    </row>
    <row r="17" ht="15">
      <c r="A17" s="44" t="s">
        <v>303</v>
      </c>
    </row>
    <row r="18" ht="15">
      <c r="A18" s="44" t="s">
        <v>281</v>
      </c>
    </row>
    <row r="19" ht="15">
      <c r="A19" s="44" t="s">
        <v>320</v>
      </c>
    </row>
    <row r="20" ht="15">
      <c r="A20" s="44" t="s">
        <v>311</v>
      </c>
    </row>
    <row r="21" ht="15.75" thickBot="1">
      <c r="A21" s="45" t="s">
        <v>278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E28" sqref="E28"/>
    </sheetView>
  </sheetViews>
  <sheetFormatPr defaultColWidth="11.421875" defaultRowHeight="15"/>
  <cols>
    <col min="1" max="1" width="74.140625" style="0" customWidth="1"/>
  </cols>
  <sheetData>
    <row r="1" ht="19.5" thickBot="1">
      <c r="A1" s="32" t="str">
        <f>+LICITACIONES!A59</f>
        <v>LO-926054987-E31-2016</v>
      </c>
    </row>
    <row r="2" ht="15">
      <c r="A2" s="33" t="s">
        <v>293</v>
      </c>
    </row>
    <row r="3" ht="15">
      <c r="A3" s="44" t="s">
        <v>278</v>
      </c>
    </row>
    <row r="4" ht="15">
      <c r="A4" s="44" t="s">
        <v>265</v>
      </c>
    </row>
    <row r="5" ht="15">
      <c r="A5" s="44" t="s">
        <v>275</v>
      </c>
    </row>
    <row r="6" ht="15">
      <c r="A6" s="44" t="s">
        <v>326</v>
      </c>
    </row>
    <row r="7" ht="15">
      <c r="A7" s="44" t="s">
        <v>266</v>
      </c>
    </row>
    <row r="8" ht="15">
      <c r="A8" s="44" t="s">
        <v>154</v>
      </c>
    </row>
    <row r="9" ht="15">
      <c r="A9" s="44" t="s">
        <v>311</v>
      </c>
    </row>
    <row r="10" ht="15">
      <c r="A10" s="44" t="s">
        <v>264</v>
      </c>
    </row>
    <row r="11" ht="15">
      <c r="A11" s="44" t="s">
        <v>320</v>
      </c>
    </row>
    <row r="12" ht="15">
      <c r="A12" s="44" t="s">
        <v>83</v>
      </c>
    </row>
    <row r="13" ht="24">
      <c r="A13" s="44" t="s">
        <v>327</v>
      </c>
    </row>
    <row r="14" ht="15">
      <c r="A14" s="44" t="s">
        <v>316</v>
      </c>
    </row>
    <row r="15" ht="15">
      <c r="A15" s="44" t="s">
        <v>277</v>
      </c>
    </row>
    <row r="16" ht="24">
      <c r="A16" s="44" t="s">
        <v>301</v>
      </c>
    </row>
    <row r="17" ht="15">
      <c r="A17" s="44" t="s">
        <v>272</v>
      </c>
    </row>
    <row r="18" ht="15">
      <c r="A18" s="44" t="s">
        <v>136</v>
      </c>
    </row>
    <row r="19" ht="15.75" thickBot="1">
      <c r="A19" s="45" t="s"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58.421875" style="0" customWidth="1"/>
  </cols>
  <sheetData>
    <row r="1" ht="19.5" thickBot="1">
      <c r="A1" s="32" t="str">
        <f>+LICITACIONES!A60</f>
        <v>LO-926054987-E32-2016</v>
      </c>
    </row>
    <row r="2" ht="15">
      <c r="A2" s="33" t="s">
        <v>272</v>
      </c>
    </row>
    <row r="3" ht="24">
      <c r="A3" s="44" t="s">
        <v>316</v>
      </c>
    </row>
    <row r="4" ht="15">
      <c r="A4" s="44" t="s">
        <v>320</v>
      </c>
    </row>
    <row r="5" ht="15">
      <c r="A5" s="44" t="s">
        <v>198</v>
      </c>
    </row>
    <row r="6" ht="15">
      <c r="A6" s="44" t="s">
        <v>311</v>
      </c>
    </row>
    <row r="7" ht="15">
      <c r="A7" s="44" t="s">
        <v>321</v>
      </c>
    </row>
    <row r="8" ht="10.5" customHeight="1">
      <c r="A8" s="102" t="s">
        <v>297</v>
      </c>
    </row>
    <row r="9" ht="10.5" customHeight="1">
      <c r="A9" s="102"/>
    </row>
    <row r="10" ht="15">
      <c r="A10" s="44" t="s">
        <v>290</v>
      </c>
    </row>
    <row r="11" ht="15">
      <c r="A11" s="44" t="s">
        <v>269</v>
      </c>
    </row>
    <row r="12" ht="15.75" thickBot="1">
      <c r="A12" s="45" t="s">
        <v>196</v>
      </c>
    </row>
  </sheetData>
  <sheetProtection/>
  <mergeCells count="1">
    <mergeCell ref="A8:A9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8.7109375" style="0" customWidth="1"/>
  </cols>
  <sheetData>
    <row r="1" ht="19.5" thickBot="1">
      <c r="A1" s="32" t="str">
        <f>+LICITACIONES!A61</f>
        <v>LO-926054987-E33-2016</v>
      </c>
    </row>
    <row r="2" ht="24">
      <c r="A2" s="33" t="s">
        <v>312</v>
      </c>
    </row>
    <row r="3" ht="15">
      <c r="A3" s="44" t="s">
        <v>196</v>
      </c>
    </row>
    <row r="4" ht="15">
      <c r="A4" s="44" t="s">
        <v>302</v>
      </c>
    </row>
    <row r="5" ht="15">
      <c r="A5" s="44" t="s">
        <v>311</v>
      </c>
    </row>
    <row r="6" ht="15">
      <c r="A6" s="44" t="s">
        <v>320</v>
      </c>
    </row>
    <row r="7" ht="15">
      <c r="A7" s="44" t="s">
        <v>111</v>
      </c>
    </row>
    <row r="8" ht="15.75" thickBot="1">
      <c r="A8" s="45" t="s">
        <v>272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4.57421875" style="0" customWidth="1"/>
  </cols>
  <sheetData>
    <row r="1" ht="19.5" thickBot="1">
      <c r="A1" s="32" t="str">
        <f>+LICITACIONES!A62</f>
        <v>LO-926054987-E35-2016</v>
      </c>
    </row>
    <row r="2" ht="15">
      <c r="A2" s="33" t="s">
        <v>285</v>
      </c>
    </row>
    <row r="3" ht="24">
      <c r="A3" s="44" t="s">
        <v>322</v>
      </c>
    </row>
    <row r="4" ht="15">
      <c r="A4" s="44" t="s">
        <v>282</v>
      </c>
    </row>
    <row r="5" ht="15">
      <c r="A5" s="44" t="s">
        <v>154</v>
      </c>
    </row>
    <row r="6" ht="15">
      <c r="A6" s="44" t="s">
        <v>83</v>
      </c>
    </row>
    <row r="7" ht="24">
      <c r="A7" s="44" t="s">
        <v>323</v>
      </c>
    </row>
    <row r="8" ht="15">
      <c r="A8" s="44" t="s">
        <v>136</v>
      </c>
    </row>
    <row r="9" ht="15">
      <c r="A9" s="44" t="s">
        <v>156</v>
      </c>
    </row>
    <row r="10" ht="15">
      <c r="A10" s="44" t="s">
        <v>287</v>
      </c>
    </row>
    <row r="11" ht="15">
      <c r="A11" s="44" t="s">
        <v>281</v>
      </c>
    </row>
    <row r="12" ht="15">
      <c r="A12" s="44" t="s">
        <v>324</v>
      </c>
    </row>
    <row r="13" ht="15">
      <c r="A13" s="44" t="s">
        <v>303</v>
      </c>
    </row>
    <row r="14" ht="15.75" thickBot="1">
      <c r="A14" s="45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69.7109375" style="0" customWidth="1"/>
  </cols>
  <sheetData>
    <row r="1" ht="19.5" thickBot="1">
      <c r="A1" s="32" t="str">
        <f>+LICITACIONES!A63</f>
        <v>CE-926054987-E37-2016</v>
      </c>
    </row>
    <row r="2" ht="25.5">
      <c r="A2" s="66" t="s">
        <v>330</v>
      </c>
    </row>
    <row r="3" ht="15">
      <c r="A3" s="67" t="s">
        <v>331</v>
      </c>
    </row>
    <row r="4" ht="15">
      <c r="A4" s="67" t="s">
        <v>332</v>
      </c>
    </row>
    <row r="5" ht="15">
      <c r="A5" s="67" t="s">
        <v>333</v>
      </c>
    </row>
    <row r="6" ht="15">
      <c r="A6" s="67" t="s">
        <v>334</v>
      </c>
    </row>
    <row r="7" ht="15">
      <c r="A7" s="67" t="s">
        <v>335</v>
      </c>
    </row>
    <row r="8" ht="15">
      <c r="A8" s="67" t="s">
        <v>336</v>
      </c>
    </row>
    <row r="9" ht="15">
      <c r="A9" s="67" t="s">
        <v>337</v>
      </c>
    </row>
    <row r="10" ht="15">
      <c r="A10" s="67" t="s">
        <v>87</v>
      </c>
    </row>
    <row r="11" ht="15">
      <c r="A11" s="67" t="s">
        <v>338</v>
      </c>
    </row>
    <row r="12" ht="15">
      <c r="A12" s="67" t="s">
        <v>339</v>
      </c>
    </row>
    <row r="13" ht="15.75" thickBot="1">
      <c r="A13" s="68" t="s">
        <v>340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69.140625" style="0" customWidth="1"/>
  </cols>
  <sheetData>
    <row r="1" ht="19.5" thickBot="1">
      <c r="A1" s="32" t="str">
        <f>+LICITACIONES!A68</f>
        <v>CE-926054987-E38-2016</v>
      </c>
    </row>
    <row r="2" ht="15">
      <c r="A2" s="33" t="s">
        <v>317</v>
      </c>
    </row>
    <row r="3" ht="15">
      <c r="A3" s="44" t="s">
        <v>237</v>
      </c>
    </row>
    <row r="4" ht="15">
      <c r="A4" s="44" t="s">
        <v>318</v>
      </c>
    </row>
    <row r="5" ht="15.75" thickBot="1">
      <c r="A5" s="45" t="s"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50.57421875" style="0" customWidth="1"/>
  </cols>
  <sheetData>
    <row r="1" ht="18.75">
      <c r="A1" s="32" t="str">
        <f>+LICITACIONES!A20</f>
        <v>CE-926054987-E4-2016</v>
      </c>
    </row>
    <row r="2" ht="16.5" thickBot="1">
      <c r="A2" s="36" t="s">
        <v>94</v>
      </c>
    </row>
    <row r="3" ht="16.5" customHeight="1">
      <c r="A3" s="33" t="s">
        <v>93</v>
      </c>
    </row>
    <row r="4" ht="16.5" customHeight="1">
      <c r="A4" s="34" t="s">
        <v>107</v>
      </c>
    </row>
    <row r="5" ht="16.5" customHeight="1">
      <c r="A5" s="34" t="s">
        <v>83</v>
      </c>
    </row>
    <row r="6" ht="16.5" customHeight="1">
      <c r="A6" s="34" t="s">
        <v>84</v>
      </c>
    </row>
    <row r="7" ht="16.5" customHeight="1">
      <c r="A7" s="34" t="s">
        <v>108</v>
      </c>
    </row>
    <row r="8" ht="16.5" customHeight="1">
      <c r="A8" s="34" t="s">
        <v>109</v>
      </c>
    </row>
    <row r="9" ht="16.5" customHeight="1">
      <c r="A9" s="34" t="s">
        <v>110</v>
      </c>
    </row>
    <row r="10" ht="16.5" customHeight="1">
      <c r="A10" s="34" t="s">
        <v>85</v>
      </c>
    </row>
    <row r="11" ht="16.5" customHeight="1">
      <c r="A11" s="34" t="s">
        <v>86</v>
      </c>
    </row>
    <row r="12" ht="16.5" customHeight="1">
      <c r="A12" s="34" t="s">
        <v>105</v>
      </c>
    </row>
    <row r="13" ht="16.5" customHeight="1">
      <c r="A13" s="34" t="s">
        <v>90</v>
      </c>
    </row>
    <row r="14" ht="16.5" customHeight="1">
      <c r="A14" s="34" t="s">
        <v>89</v>
      </c>
    </row>
    <row r="15" ht="16.5" customHeight="1">
      <c r="A15" s="34" t="s">
        <v>111</v>
      </c>
    </row>
    <row r="16" ht="16.5" customHeight="1">
      <c r="A16" s="34" t="s">
        <v>92</v>
      </c>
    </row>
    <row r="17" ht="16.5" customHeight="1">
      <c r="A17" s="34" t="s">
        <v>112</v>
      </c>
    </row>
    <row r="18" ht="16.5" customHeight="1">
      <c r="A18" s="34" t="s">
        <v>88</v>
      </c>
    </row>
    <row r="19" ht="16.5" customHeight="1">
      <c r="A19" s="34" t="s">
        <v>46</v>
      </c>
    </row>
    <row r="20" ht="16.5" customHeight="1">
      <c r="A20" s="34" t="s">
        <v>113</v>
      </c>
    </row>
    <row r="21" s="1" customFormat="1" ht="16.5" customHeight="1">
      <c r="A21" s="34" t="s">
        <v>91</v>
      </c>
    </row>
    <row r="22" ht="16.5" customHeight="1">
      <c r="A22" s="34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54.140625" style="0" customWidth="1"/>
  </cols>
  <sheetData>
    <row r="1" ht="18.75">
      <c r="A1" s="32" t="str">
        <f>+LICITACIONES!A21</f>
        <v>CE-926054987-E5-2016</v>
      </c>
    </row>
    <row r="2" ht="16.5" thickBot="1">
      <c r="A2" s="36" t="s">
        <v>94</v>
      </c>
    </row>
    <row r="3" ht="22.5" customHeight="1">
      <c r="A3" s="33" t="s">
        <v>87</v>
      </c>
    </row>
    <row r="4" ht="22.5" customHeight="1">
      <c r="A4" s="34" t="s">
        <v>115</v>
      </c>
    </row>
    <row r="5" ht="22.5" customHeight="1">
      <c r="A5" s="34" t="s">
        <v>91</v>
      </c>
    </row>
    <row r="6" ht="22.5" customHeight="1">
      <c r="A6" s="34" t="s">
        <v>112</v>
      </c>
    </row>
    <row r="7" ht="22.5" customHeight="1">
      <c r="A7" s="34" t="s">
        <v>84</v>
      </c>
    </row>
    <row r="8" ht="22.5" customHeight="1">
      <c r="A8" s="34" t="s">
        <v>86</v>
      </c>
    </row>
    <row r="9" ht="22.5" customHeight="1">
      <c r="A9" s="34" t="s">
        <v>108</v>
      </c>
    </row>
    <row r="10" ht="22.5" customHeight="1">
      <c r="A10" s="34" t="s">
        <v>89</v>
      </c>
    </row>
    <row r="11" ht="22.5" customHeight="1">
      <c r="A11" s="34" t="s">
        <v>85</v>
      </c>
    </row>
    <row r="12" ht="22.5" customHeight="1">
      <c r="A12" s="34" t="s">
        <v>83</v>
      </c>
    </row>
    <row r="13" ht="22.5" customHeight="1">
      <c r="A13" s="34" t="s">
        <v>46</v>
      </c>
    </row>
    <row r="14" ht="22.5" customHeight="1">
      <c r="A14" s="34" t="s">
        <v>93</v>
      </c>
    </row>
    <row r="15" ht="22.5" customHeight="1">
      <c r="A15" s="34" t="s">
        <v>90</v>
      </c>
    </row>
    <row r="16" ht="22.5" customHeight="1">
      <c r="A16" s="34" t="s">
        <v>105</v>
      </c>
    </row>
    <row r="17" ht="22.5" customHeight="1">
      <c r="A17" s="34" t="s">
        <v>111</v>
      </c>
    </row>
    <row r="18" s="1" customFormat="1" ht="22.5" customHeight="1">
      <c r="A18" s="34" t="s">
        <v>92</v>
      </c>
    </row>
    <row r="19" ht="22.5" customHeight="1" thickBot="1">
      <c r="A19" s="3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51.140625" style="0" customWidth="1"/>
  </cols>
  <sheetData>
    <row r="1" ht="18.75">
      <c r="A1" s="32" t="str">
        <f>+LICITACIONES!A22</f>
        <v>CE-926054987-E6-2016</v>
      </c>
    </row>
    <row r="2" ht="16.5" thickBot="1">
      <c r="A2" s="36" t="s">
        <v>94</v>
      </c>
    </row>
    <row r="3" ht="20.25" customHeight="1">
      <c r="A3" s="33" t="s">
        <v>91</v>
      </c>
    </row>
    <row r="4" ht="20.25" customHeight="1">
      <c r="A4" s="34" t="s">
        <v>111</v>
      </c>
    </row>
    <row r="5" ht="20.25" customHeight="1">
      <c r="A5" s="34" t="s">
        <v>115</v>
      </c>
    </row>
    <row r="6" ht="20.25" customHeight="1">
      <c r="A6" s="34" t="s">
        <v>90</v>
      </c>
    </row>
    <row r="7" ht="20.25" customHeight="1">
      <c r="A7" s="34" t="s">
        <v>105</v>
      </c>
    </row>
    <row r="8" ht="20.25" customHeight="1">
      <c r="A8" s="34" t="s">
        <v>93</v>
      </c>
    </row>
    <row r="9" ht="20.25" customHeight="1">
      <c r="A9" s="34" t="s">
        <v>112</v>
      </c>
    </row>
    <row r="10" ht="20.25" customHeight="1">
      <c r="A10" s="34" t="s">
        <v>86</v>
      </c>
    </row>
    <row r="11" ht="20.25" customHeight="1">
      <c r="A11" s="34" t="s">
        <v>116</v>
      </c>
    </row>
    <row r="12" ht="20.25" customHeight="1">
      <c r="A12" s="34" t="s">
        <v>108</v>
      </c>
    </row>
    <row r="13" ht="20.25" customHeight="1">
      <c r="A13" s="34" t="s">
        <v>117</v>
      </c>
    </row>
    <row r="14" ht="20.25" customHeight="1">
      <c r="A14" s="34" t="s">
        <v>87</v>
      </c>
    </row>
    <row r="15" ht="20.25" customHeight="1">
      <c r="A15" s="34" t="s">
        <v>83</v>
      </c>
    </row>
    <row r="16" ht="20.25" customHeight="1">
      <c r="A16" s="34" t="s">
        <v>118</v>
      </c>
    </row>
    <row r="17" ht="20.25" customHeight="1">
      <c r="A17" s="34" t="s">
        <v>103</v>
      </c>
    </row>
    <row r="18" ht="20.25" customHeight="1">
      <c r="A18" s="34" t="s">
        <v>101</v>
      </c>
    </row>
    <row r="19" ht="20.25" customHeight="1">
      <c r="A19" s="34" t="s">
        <v>119</v>
      </c>
    </row>
    <row r="20" ht="20.25" customHeight="1" thickBot="1">
      <c r="A20" s="3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8.28125" style="0" customWidth="1"/>
  </cols>
  <sheetData>
    <row r="1" ht="18.75">
      <c r="A1" s="32" t="str">
        <f>+LICITACIONES!A23</f>
        <v>CE-926054987-E7-2016</v>
      </c>
    </row>
    <row r="2" ht="16.5" thickBot="1">
      <c r="A2" s="36" t="s">
        <v>94</v>
      </c>
    </row>
    <row r="3" ht="18" customHeight="1">
      <c r="A3" s="33" t="s">
        <v>118</v>
      </c>
    </row>
    <row r="4" ht="18" customHeight="1">
      <c r="A4" s="34" t="s">
        <v>83</v>
      </c>
    </row>
    <row r="5" ht="18" customHeight="1">
      <c r="A5" s="34" t="s">
        <v>116</v>
      </c>
    </row>
    <row r="6" ht="18" customHeight="1">
      <c r="A6" s="34" t="s">
        <v>117</v>
      </c>
    </row>
    <row r="7" ht="18" customHeight="1">
      <c r="A7" s="34" t="s">
        <v>108</v>
      </c>
    </row>
    <row r="8" ht="18" customHeight="1">
      <c r="A8" s="34" t="s">
        <v>92</v>
      </c>
    </row>
    <row r="9" ht="18" customHeight="1">
      <c r="A9" s="34" t="s">
        <v>86</v>
      </c>
    </row>
    <row r="10" ht="18" customHeight="1">
      <c r="A10" s="34" t="s">
        <v>112</v>
      </c>
    </row>
    <row r="11" ht="18" customHeight="1">
      <c r="A11" s="34" t="s">
        <v>120</v>
      </c>
    </row>
    <row r="12" ht="18" customHeight="1">
      <c r="A12" s="34" t="s">
        <v>46</v>
      </c>
    </row>
    <row r="13" ht="18" customHeight="1">
      <c r="A13" s="34" t="s">
        <v>93</v>
      </c>
    </row>
    <row r="14" ht="18" customHeight="1">
      <c r="A14" s="34" t="s">
        <v>105</v>
      </c>
    </row>
    <row r="15" ht="18" customHeight="1">
      <c r="A15" s="34" t="s">
        <v>90</v>
      </c>
    </row>
    <row r="16" ht="18" customHeight="1">
      <c r="A16" s="34" t="s">
        <v>109</v>
      </c>
    </row>
    <row r="17" ht="18" customHeight="1">
      <c r="A17" s="34" t="s">
        <v>103</v>
      </c>
    </row>
    <row r="18" ht="18" customHeight="1">
      <c r="A18" s="34" t="s">
        <v>111</v>
      </c>
    </row>
    <row r="19" ht="18" customHeight="1">
      <c r="A19" s="34" t="s">
        <v>91</v>
      </c>
    </row>
    <row r="20" ht="18" customHeight="1">
      <c r="A20" s="34" t="s">
        <v>101</v>
      </c>
    </row>
    <row r="21" ht="18" customHeight="1">
      <c r="A21" s="34" t="s">
        <v>89</v>
      </c>
    </row>
    <row r="22" ht="11.25" customHeight="1">
      <c r="A22" s="102" t="s">
        <v>114</v>
      </c>
    </row>
    <row r="23" ht="11.25" customHeight="1" thickBot="1">
      <c r="A23" s="103"/>
    </row>
  </sheetData>
  <sheetProtection/>
  <mergeCells count="1">
    <mergeCell ref="A22:A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2"/>
    </sheetView>
  </sheetViews>
  <sheetFormatPr defaultColWidth="11.421875" defaultRowHeight="15"/>
  <cols>
    <col min="1" max="1" width="42.7109375" style="0" customWidth="1"/>
  </cols>
  <sheetData>
    <row r="1" ht="18.75">
      <c r="A1" s="32" t="str">
        <f>+LICITACIONES!A24</f>
        <v>SIDUR-JCES-ED-PROY-16-001-LS</v>
      </c>
    </row>
    <row r="2" ht="15.75" thickBot="1">
      <c r="A2" t="str">
        <f>+'E7'!A2</f>
        <v>PARTICIPANTES</v>
      </c>
    </row>
    <row r="3" ht="26.25" customHeight="1" thickBot="1">
      <c r="A3" s="38" t="s">
        <v>121</v>
      </c>
    </row>
    <row r="4" ht="26.25" customHeight="1" thickBot="1">
      <c r="A4" s="37" t="s">
        <v>81</v>
      </c>
    </row>
    <row r="5" ht="26.25" customHeight="1" thickBot="1">
      <c r="A5" s="37" t="s">
        <v>122</v>
      </c>
    </row>
    <row r="6" ht="26.2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epriego</dc:creator>
  <cp:keywords/>
  <dc:description/>
  <cp:lastModifiedBy>Lluvia Duarte G</cp:lastModifiedBy>
  <cp:lastPrinted>2016-06-03T18:50:14Z</cp:lastPrinted>
  <dcterms:created xsi:type="dcterms:W3CDTF">2013-10-22T17:20:01Z</dcterms:created>
  <dcterms:modified xsi:type="dcterms:W3CDTF">2016-09-08T18:21:09Z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