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2016-REGLAS\ANEXO 2\"/>
    </mc:Choice>
  </mc:AlternateContent>
  <bookViews>
    <workbookView xWindow="-12" yWindow="12" windowWidth="10416" windowHeight="10200" tabRatio="722" activeTab="1"/>
  </bookViews>
  <sheets>
    <sheet name="FET-9" sheetId="13" r:id="rId1"/>
    <sheet name="INSTRUCTIVO" sheetId="12" r:id="rId2"/>
    <sheet name="Ej de Finiquito por Contrato" sheetId="9" r:id="rId3"/>
  </sheets>
  <externalReferences>
    <externalReference r:id="rId4"/>
    <externalReference r:id="rId5"/>
  </externalReferences>
  <definedNames>
    <definedName name="_xlnm.Print_Area" localSheetId="2">'Ej de Finiquito por Contrato'!$A$1:$M$32</definedName>
    <definedName name="_xlnm.Print_Area" localSheetId="0">'FET-9'!$A$1:$M$30</definedName>
    <definedName name="_xlnm.Print_Area" localSheetId="1">INSTRUCTIVO!$A$1:$C$39</definedName>
    <definedName name="_xlnm.Print_Area">#REF!</definedName>
    <definedName name="Imp_Letra">#REF!</definedName>
    <definedName name="Importe_letra">#REF!</definedName>
    <definedName name="Lugar_1" localSheetId="2">[1]Registro!#REF!</definedName>
    <definedName name="Lugar_1">[1]Registro!#REF!</definedName>
    <definedName name="Macro101">[2]!Macro101</definedName>
    <definedName name="Macro103">[2]!Macro103</definedName>
    <definedName name="Macro105">[2]!Macro105</definedName>
    <definedName name="Macro108">[2]!Macro108</definedName>
    <definedName name="Macro110">[2]!Macro110</definedName>
    <definedName name="Macro112">[2]!Macro112</definedName>
    <definedName name="Macro114">[2]!Macro114</definedName>
    <definedName name="Macro20">[2]!Macro20</definedName>
    <definedName name="Macro22">[2]!Macro22</definedName>
    <definedName name="Macro24">[2]!Macro24</definedName>
    <definedName name="Macro84">[2]!Macro84</definedName>
    <definedName name="Macro86">[2]!Macro86</definedName>
    <definedName name="Macro87">[2]!Macro87</definedName>
    <definedName name="Macro91">[2]!Macro91</definedName>
    <definedName name="Macro93">[2]!Macro93</definedName>
    <definedName name="Macro95">[2]!Macro95</definedName>
    <definedName name="Macro97">[2]!Macro97</definedName>
    <definedName name="Macro99">[2]!Macro99</definedName>
    <definedName name="Mes" localSheetId="2">#REF!</definedName>
    <definedName name="Mes">#REF!</definedName>
    <definedName name="Pro" localSheetId="2">#REF!</definedName>
    <definedName name="Pro">#REF!</definedName>
    <definedName name="tabla">#REF!</definedName>
    <definedName name="tar" localSheetId="2">#REF!</definedName>
    <definedName name="tar">#REF!</definedName>
    <definedName name="Tarifa" localSheetId="2">#REF!</definedName>
    <definedName name="Tarifa">#REF!</definedName>
    <definedName name="_xlnm.Print_Titles" localSheetId="2">'Ej de Finiquito por Contrato'!$1:$17</definedName>
    <definedName name="_xlnm.Print_Titles">#N/A</definedName>
  </definedNames>
  <calcPr calcId="152511" fullPrecision="0"/>
</workbook>
</file>

<file path=xl/calcChain.xml><?xml version="1.0" encoding="utf-8"?>
<calcChain xmlns="http://schemas.openxmlformats.org/spreadsheetml/2006/main">
  <c r="L14" i="9" l="1"/>
  <c r="K14" i="9"/>
  <c r="L19" i="9"/>
  <c r="M19" i="9" s="1"/>
  <c r="L20" i="9"/>
  <c r="M20" i="9" s="1"/>
  <c r="L21" i="9"/>
  <c r="M21" i="9" s="1"/>
  <c r="L18" i="9"/>
  <c r="M18" i="9" s="1"/>
  <c r="K20" i="9"/>
  <c r="K21" i="9"/>
  <c r="K19" i="9"/>
  <c r="K18" i="9"/>
  <c r="L25" i="9"/>
  <c r="I21" i="9"/>
  <c r="I20" i="9"/>
  <c r="I19" i="9"/>
  <c r="I18" i="9"/>
  <c r="L24" i="9" s="1"/>
  <c r="L26" i="9" s="1"/>
</calcChain>
</file>

<file path=xl/sharedStrings.xml><?xml version="1.0" encoding="utf-8"?>
<sst xmlns="http://schemas.openxmlformats.org/spreadsheetml/2006/main" count="181" uniqueCount="134">
  <si>
    <t>M2</t>
  </si>
  <si>
    <t>UNIDAD</t>
  </si>
  <si>
    <t>CANTIDAD</t>
  </si>
  <si>
    <t>IMPORTE</t>
  </si>
  <si>
    <t>EJERCIDO</t>
  </si>
  <si>
    <t>F I N I Q U I T O   D E   O B R A</t>
  </si>
  <si>
    <t>DIFERENCIA</t>
  </si>
  <si>
    <t>IMPORTE DE OBRA</t>
  </si>
  <si>
    <t>DESCRIPCION DEL CONCEPTO</t>
  </si>
  <si>
    <t>INSTALACION DE PISO CERAMICO EN TEMPLO DE NUESTRA SRA DE LA ENCARNACION</t>
  </si>
  <si>
    <t>DOMICILIO:</t>
  </si>
  <si>
    <t>LOCALIDAD:</t>
  </si>
  <si>
    <t>CIUDAD OBREGON</t>
  </si>
  <si>
    <t>MUNICIPIO :</t>
  </si>
  <si>
    <t xml:space="preserve"> CAJEME, SONORA</t>
  </si>
  <si>
    <t>001</t>
  </si>
  <si>
    <t>NIVELACION SOBRE FIRME EXISTENTE A BASE DE CONCRETO CON SELLO DE 4 CM DE ESPESOR CON FIBER-MESH INTEGRADO, ACABADO PLANEADO PARA RECIBIR PISO CERAMICO, INCLUYE: ACARREOS, PREPARACION DE SUPERFICIE, HERRAMIENTA, SUMINISTRO DE MATERIALES, EQUIPO Y MANO DE OBRA</t>
  </si>
  <si>
    <t>002</t>
  </si>
  <si>
    <t>REVESTIR ESCALONES CON PISO CERAMICO DE 30X30 CM MARCA INTERCERAMIC CALIDAD MEDIANA, ASENTADO CON PEGAVITRO, EMBOQUILLADO CON BOQUILLEX, CON NARIZ DE PIEDRA LAVADA, INCLUYE: LIMPIEZA Y PREPARACION DE LA SUPERFICIE, HUMEDECIDO, COLOCACION, NIVELADO. LIMPIEZA Y RETIRO DE MATERIALES SOBRANTES, HERRAMIENTA, EQUIPO Y MANO DE OBRA</t>
  </si>
  <si>
    <t>ML</t>
  </si>
  <si>
    <t>003</t>
  </si>
  <si>
    <t>PISO CERAMICO DE 30X30 CM MARCA INTERCERAMIC CALIDAD MEDIANA, ASENTADO CON ADHESIVO INTERCERAMIC, EMBOQUILLADO CON BOQUILLEX, INCLUYE: LIMPIEZA Y PREPARACION DE SUPERFICIE, HUMEDECIDO, COLCOACION, NIVELACION, LIMPIEZA Y RETIRO DE MATERIALES SOBRANTES, HERRAMIENTA, EQUIPO Y MANO DE OBRA</t>
  </si>
  <si>
    <t>004</t>
  </si>
  <si>
    <t>ZOCLO CERAMICO DE 7.5 X 30 CM MARCA INTERCERAMIC CALIDAD MEDIANA, ASENTADO CON ADHESIVO INTERCERAMIC, EMBOQUILLADO CON BOQUILLEX, INCLUYE: LIMPIEZA Y PREPARACION DE LA SUPERFICIE, HUMEDECIDO, COLOCACION, NIVELADO, LIMPIEZA Y RETIRO DE MATERIALES SOBRANTES, HERRAMIENTA, EQUIPO Y MANO DE OBRA</t>
  </si>
  <si>
    <t>NOMBRE, FIRMA</t>
  </si>
  <si>
    <t>FECHA:</t>
  </si>
  <si>
    <t>IMPORTE EJERCIDO</t>
  </si>
  <si>
    <t>P.U.</t>
  </si>
  <si>
    <t>CLAVE CONCEPTO</t>
  </si>
  <si>
    <t>OFICIO DE LIBERACION</t>
  </si>
  <si>
    <t>FECHA</t>
  </si>
  <si>
    <t>Nº DE OBRA</t>
  </si>
  <si>
    <t>COSTO TOTAL</t>
  </si>
  <si>
    <t>C.E.C.O.P</t>
  </si>
  <si>
    <t>COMUNIDAD</t>
  </si>
  <si>
    <t>ESTRUCTURA FINANCIERA</t>
  </si>
  <si>
    <t>H. AYTO</t>
  </si>
  <si>
    <t>META OPERATIVA</t>
  </si>
  <si>
    <t>SUBPROGRAMA</t>
  </si>
  <si>
    <t>MODALIDAD DE EJECUCION</t>
  </si>
  <si>
    <t>TIEMPO DE EJECUCION</t>
  </si>
  <si>
    <t>NUMERO DE BENEFICIARIOS</t>
  </si>
  <si>
    <t>1 OBRA</t>
  </si>
  <si>
    <t>POR CONTRATO</t>
  </si>
  <si>
    <t>8 SEMANAS</t>
  </si>
  <si>
    <t>EDIFICIOS PUBLICOS</t>
  </si>
  <si>
    <t>NOMBRE DE LA OBRA:</t>
  </si>
  <si>
    <t>PRESUPUESTO</t>
  </si>
  <si>
    <t>MUNICIPIO DE:</t>
  </si>
  <si>
    <t>Se anotará el Municipio correspondiente.</t>
  </si>
  <si>
    <t>Se anotará el nombre representativo que describe claramente la obra.</t>
  </si>
  <si>
    <t>Se anotará la dirección en que se encuentra ubicada la obra: calles y/o avenidas y colonia.</t>
  </si>
  <si>
    <t>Se anotará el nombre de la localidad del municipio donde se construye la obra.</t>
  </si>
  <si>
    <t>CLAVE:</t>
  </si>
  <si>
    <t>Número asignado a cada concepto, ejemplos: 01 limpia, trazo y nivelación, 02 excavación por medios mecánicos para alojar zapata corrida.</t>
  </si>
  <si>
    <t>DESCRIPCIÓN DEL CONCEPTO:</t>
  </si>
  <si>
    <t>UNIDAD:</t>
  </si>
  <si>
    <t>CANTIDAD:</t>
  </si>
  <si>
    <t>PRECIO UNITARIO:</t>
  </si>
  <si>
    <t xml:space="preserve">FECHA: </t>
  </si>
  <si>
    <t>NUMERO DE OBRA:</t>
  </si>
  <si>
    <t>META OPERATIVA:</t>
  </si>
  <si>
    <t>SUBPROGRAMA:</t>
  </si>
  <si>
    <t>COSTO TOTAL:</t>
  </si>
  <si>
    <t>H. AYUNTAMIENTO:</t>
  </si>
  <si>
    <t>COMUNIDAD:</t>
  </si>
  <si>
    <t>C.E.C.O.P. :</t>
  </si>
  <si>
    <t>Datos Obtenidos por Diferencia = Cantidad de Obra Presupuestada - Cantidad de Obra Ejercida</t>
  </si>
  <si>
    <t xml:space="preserve"> (IMPORTE DE OBRA - IMPORTE EJERCIDO) = SALDO</t>
  </si>
  <si>
    <t>Datos obtenidos del Presupuesto de Obra a ejecutar y Autorizados por C.E.C.O.P.</t>
  </si>
  <si>
    <t xml:space="preserve">PROGRAMA ESTATAL DE PARTICIPACIÓN SOCIAL </t>
  </si>
  <si>
    <t>Nº DE OBRA:</t>
  </si>
  <si>
    <t xml:space="preserve">IMPORTE DE OBRA    </t>
  </si>
  <si>
    <t xml:space="preserve">IMPORTE EJERCIDO    </t>
  </si>
  <si>
    <t xml:space="preserve">SALDO    </t>
  </si>
  <si>
    <t>PARA LA OBRA PÚBLICA CONCERTADA</t>
  </si>
  <si>
    <t>OFICIO DE LIBERACIÓN:</t>
  </si>
  <si>
    <t>H. AYTO.</t>
  </si>
  <si>
    <t>MODALIDAD DE EJECUCIÓN:</t>
  </si>
  <si>
    <t>TIEMPO DE EJECUCIÓN:</t>
  </si>
  <si>
    <t>DESCRIPCIÓN DEL CONCEPTO</t>
  </si>
  <si>
    <t>IMPORTE DE OBRA:</t>
  </si>
  <si>
    <t>IMPORTE EJERCIDO:</t>
  </si>
  <si>
    <t>SALDO:</t>
  </si>
  <si>
    <t>IMPORTE:</t>
  </si>
  <si>
    <t>Se anotará la suma de los importes de cada concepto de obra ejercida.</t>
  </si>
  <si>
    <t>PRESIDENTE MUNICIPAL</t>
  </si>
  <si>
    <t>ORGANO DE CONTROL</t>
  </si>
  <si>
    <t>TITULAR DE LA INSTANCIA RESPONSABLE:</t>
  </si>
  <si>
    <t>Datos obtenidos por el Supervisor asignado a la obra (cantidades ejercidas)</t>
  </si>
  <si>
    <t>200</t>
  </si>
  <si>
    <t>Nº DE BENEFICIARIOS:</t>
  </si>
  <si>
    <t>DIRECTOR DE OBRAS PUBLICAS</t>
  </si>
  <si>
    <t>Se anotará el resultado de multiplicar el precio unitario por la cantidad del concepto de obra ejercida.</t>
  </si>
  <si>
    <t>Se anotará la cantidad de unidades obtenida por diferencia.</t>
  </si>
  <si>
    <t>Se anotará el precio unitario del concepto de obra presupuestada.</t>
  </si>
  <si>
    <t>Se anotará el resultado de multiplicar el precio por la cantidad del concepto de obra presupuestada.</t>
  </si>
  <si>
    <t>DIRECTOR DE OBRAS O COORDINADOR DEL CMCOP</t>
  </si>
  <si>
    <t>ÓRGANO DE CONTROL</t>
  </si>
  <si>
    <t>FECHA DE LIBERACIÓN:</t>
  </si>
  <si>
    <t>Nº  BENEFICIARIOS</t>
  </si>
  <si>
    <t>OFICIO DE LIBERACIÓN</t>
  </si>
  <si>
    <t>Se anotará la cantidad de unidades ejercidas de acuerdo a la estimación del Supervisor asignado a la obra.</t>
  </si>
  <si>
    <t>Se anotará  el Importe obtenido por diferencia Saldo = Importe de Obra - Importe Ejercido, como resultado de ahorro presupuestal y devolución de recursos otorgados.</t>
  </si>
  <si>
    <t>ÓRGANO DE CONTROL:</t>
  </si>
  <si>
    <t>INSTRUCTIVO DE LLENADO                                                                                                                                                                                                                                                          (FET-9)</t>
  </si>
  <si>
    <t>Se anotará el Subprograma que aplique de acuerdo a la obra realizada.</t>
  </si>
  <si>
    <t>Se anotará el tiempo de ejecución en semanas.</t>
  </si>
  <si>
    <t>Se anotará el importe de la aportación del CECOP de acuerdo a la estructura financiera que aplique.</t>
  </si>
  <si>
    <t>Se anotará la fecha correspondiente al oficio de liberación.</t>
  </si>
  <si>
    <t>Se anotará la meta operativa correspondiente.</t>
  </si>
  <si>
    <t>Se anotará la modalidad de ejecución: Obra por contrato o Obra por Administración Directa.</t>
  </si>
  <si>
    <t>Se anotará el importe de la aportación del H. Ayuntamiento de la estructura financiera que aplique.</t>
  </si>
  <si>
    <t>Se anotará el importe de la aportación de la Comunidad de la estructura financiera que aplique.</t>
  </si>
  <si>
    <t>Se desglosarán los conceptos de obra, como: fabricación de concreto simple para plantilla de 5 cm. de espesor.</t>
  </si>
  <si>
    <t>Se anotará el concepto correspondiente, ejemplos: ml, m2, m3, tonelada, Etc.</t>
  </si>
  <si>
    <t>Se anotará la cantidad de unidades presupuestadas.</t>
  </si>
  <si>
    <t>Se anotará el resultado de multiplicar el precio unitario por la cantidad del concepto de obra obtenida por diferencia.</t>
  </si>
  <si>
    <t>Se anotará la suma de los importes de cada concepto de obra presupuestada.</t>
  </si>
  <si>
    <t>Nombre y firma del Presidente Municipal.</t>
  </si>
  <si>
    <t>Nombre y firma del responsable del Órgano de Control; Ejemplo: Contralor Municipal, Etc.</t>
  </si>
  <si>
    <t>Nombre y firma del titular de la instancia responsable; Ejemplo: Director de Obras Publicas, Presidente Municipal, Etc.</t>
  </si>
  <si>
    <t>Se anotará la fecha de correspondiente al finiquito de Obra.</t>
  </si>
  <si>
    <t>Se anotará el número de oficio de liberación correspondiente.</t>
  </si>
  <si>
    <t>Se anotará, el número de obra correspondiente.</t>
  </si>
  <si>
    <t>Se anotará el número de beneficiarios por la obra correspondiente.</t>
  </si>
  <si>
    <t xml:space="preserve">C.P.                    </t>
  </si>
  <si>
    <t>H. AYUNTAMIENTO DE ????????, SON.</t>
  </si>
  <si>
    <t xml:space="preserve">ING. </t>
  </si>
  <si>
    <t xml:space="preserve">LIC. </t>
  </si>
  <si>
    <t>CALLE SOR JUANA INES DE LA CRUZ Y 6 DE ABRIL 2825, COLONIA ISSSTESON TEPEYAC</t>
  </si>
  <si>
    <t>Se anotará el costo total de la obra.</t>
  </si>
  <si>
    <t>PN-017</t>
  </si>
  <si>
    <t>CECOP-PN-16-…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</si>
</sst>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$&quot;#,##0.00_);\(&quot;$&quot;#,##0.00\)"/>
    <numFmt numFmtId="165" formatCode="&quot;N$&quot;#,##0.00;[Red]&quot;N$&quot;\-#,##0.00"/>
    <numFmt numFmtId="166" formatCode="\$#,##0.00;[Red]&quot;N$&quot;\-#,##0.00"/>
    <numFmt numFmtId="167" formatCode="#,##0.00_ ;[Red]\-#,##0.00\ "/>
    <numFmt numFmtId="168" formatCode="[$€]#,##0.00;[Red][$€]\-#,##0.00"/>
    <numFmt numFmtId="169" formatCode="&quot;$&quot;#,##0.00;[Red]&quot;$&quot;#,##0.00"/>
    <numFmt numFmtId="170" formatCode="\$#,##0\ ;\(\$#,##0\)"/>
    <numFmt numFmtId="171" formatCode="[$-80A]d&quot; de &quot;mmmm&quot; de &quot;yyyy;@"/>
    <numFmt numFmtId="172" formatCode="[$-80A]dddd\,\ dd&quot; de &quot;mmmm&quot; de &quot;yyyy;@"/>
    <numFmt numFmtId="173" formatCode="#,##0_ ;[Red]\-#,##0\ "/>
    <numFmt numFmtId="174" formatCode="[$-F800]dddd\,\ mmmm\ dd\,\ yyyy"/>
  </numFmts>
  <fonts count="2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Book Antiqua"/>
      <family val="1"/>
    </font>
    <font>
      <b/>
      <sz val="12"/>
      <name val="Arial Rounded MT Bold"/>
      <family val="2"/>
    </font>
    <font>
      <b/>
      <sz val="14"/>
      <name val="Arial Rounded MT Bold"/>
      <family val="2"/>
    </font>
    <font>
      <b/>
      <sz val="10"/>
      <name val="Arial Rounded MT Bold"/>
      <family val="2"/>
    </font>
    <font>
      <b/>
      <sz val="12"/>
      <name val="Arial Black"/>
      <family val="2"/>
    </font>
    <font>
      <sz val="10"/>
      <name val="Arial Black"/>
      <family val="2"/>
    </font>
    <font>
      <b/>
      <sz val="8"/>
      <name val="Arial Black"/>
      <family val="2"/>
    </font>
    <font>
      <sz val="8"/>
      <name val="Arial Black"/>
      <family val="2"/>
    </font>
    <font>
      <sz val="9"/>
      <name val="Arial Black"/>
      <family val="2"/>
    </font>
    <font>
      <b/>
      <sz val="14"/>
      <name val="Arial Black"/>
      <family val="2"/>
    </font>
    <font>
      <b/>
      <sz val="9"/>
      <name val="Arial Black"/>
      <family val="2"/>
    </font>
    <font>
      <b/>
      <u/>
      <sz val="9"/>
      <name val="Arial Black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 Rounded MT Bold"/>
      <family val="2"/>
    </font>
    <font>
      <b/>
      <sz val="11"/>
      <name val="Arial Rounded MT Bold"/>
      <family val="2"/>
    </font>
    <font>
      <b/>
      <i/>
      <sz val="11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3" fontId="3" fillId="0" borderId="0" applyFont="0" applyFill="0" applyBorder="0" applyAlignment="0" applyProtection="0"/>
    <xf numFmtId="164" fontId="2" fillId="0" borderId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3" fillId="0" borderId="1" applyNumberFormat="0" applyFont="0" applyFill="0" applyAlignment="0" applyProtection="0"/>
  </cellStyleXfs>
  <cellXfs count="372">
    <xf numFmtId="0" fontId="0" fillId="0" borderId="0" xfId="0"/>
    <xf numFmtId="167" fontId="11" fillId="0" borderId="0" xfId="0" applyNumberFormat="1" applyFont="1" applyBorder="1"/>
    <xf numFmtId="0" fontId="10" fillId="0" borderId="0" xfId="0" applyFont="1" applyBorder="1"/>
    <xf numFmtId="167" fontId="11" fillId="0" borderId="0" xfId="0" applyNumberFormat="1" applyFont="1"/>
    <xf numFmtId="0" fontId="10" fillId="0" borderId="0" xfId="0" applyFont="1"/>
    <xf numFmtId="167" fontId="13" fillId="0" borderId="0" xfId="0" applyNumberFormat="1" applyFont="1"/>
    <xf numFmtId="167" fontId="13" fillId="0" borderId="0" xfId="0" applyNumberFormat="1" applyFont="1" applyFill="1" applyBorder="1" applyAlignment="1">
      <alignment horizontal="center" vertical="top"/>
    </xf>
    <xf numFmtId="4" fontId="13" fillId="0" borderId="0" xfId="0" applyNumberFormat="1" applyFont="1" applyFill="1" applyBorder="1" applyAlignment="1">
      <alignment vertical="top"/>
    </xf>
    <xf numFmtId="167" fontId="14" fillId="0" borderId="0" xfId="0" applyNumberFormat="1" applyFont="1" applyFill="1" applyBorder="1"/>
    <xf numFmtId="167" fontId="11" fillId="0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/>
    <xf numFmtId="167" fontId="11" fillId="0" borderId="0" xfId="0" applyNumberFormat="1" applyFont="1" applyFill="1"/>
    <xf numFmtId="167" fontId="11" fillId="2" borderId="0" xfId="0" applyNumberFormat="1" applyFont="1" applyFill="1"/>
    <xf numFmtId="167" fontId="14" fillId="0" borderId="0" xfId="0" applyNumberFormat="1" applyFont="1" applyFill="1" applyAlignment="1">
      <alignment vertical="center"/>
    </xf>
    <xf numFmtId="167" fontId="16" fillId="0" borderId="13" xfId="0" applyNumberFormat="1" applyFont="1" applyFill="1" applyBorder="1" applyAlignment="1">
      <alignment horizontal="left" vertical="center" wrapText="1"/>
    </xf>
    <xf numFmtId="167" fontId="16" fillId="0" borderId="20" xfId="0" applyNumberFormat="1" applyFont="1" applyFill="1" applyBorder="1" applyAlignment="1">
      <alignment horizontal="left" vertical="center" wrapText="1"/>
    </xf>
    <xf numFmtId="167" fontId="16" fillId="0" borderId="19" xfId="0" applyNumberFormat="1" applyFont="1" applyFill="1" applyBorder="1" applyAlignment="1">
      <alignment horizontal="left" vertical="center"/>
    </xf>
    <xf numFmtId="167" fontId="14" fillId="0" borderId="0" xfId="0" applyNumberFormat="1" applyFont="1" applyAlignment="1">
      <alignment vertical="center"/>
    </xf>
    <xf numFmtId="167" fontId="16" fillId="0" borderId="13" xfId="0" applyNumberFormat="1" applyFont="1" applyFill="1" applyBorder="1" applyAlignment="1">
      <alignment vertical="center"/>
    </xf>
    <xf numFmtId="167" fontId="16" fillId="0" borderId="0" xfId="0" applyNumberFormat="1" applyFont="1" applyFill="1" applyBorder="1" applyAlignment="1">
      <alignment vertical="center"/>
    </xf>
    <xf numFmtId="167" fontId="12" fillId="2" borderId="27" xfId="0" applyNumberFormat="1" applyFont="1" applyFill="1" applyBorder="1" applyAlignment="1">
      <alignment horizontal="center" vertical="center" wrapText="1"/>
    </xf>
    <xf numFmtId="167" fontId="12" fillId="2" borderId="28" xfId="0" applyNumberFormat="1" applyFont="1" applyFill="1" applyBorder="1" applyAlignment="1">
      <alignment horizontal="center" vertical="center" wrapText="1"/>
    </xf>
    <xf numFmtId="167" fontId="14" fillId="0" borderId="13" xfId="0" applyNumberFormat="1" applyFont="1" applyBorder="1" applyAlignment="1">
      <alignment vertical="center"/>
    </xf>
    <xf numFmtId="173" fontId="16" fillId="0" borderId="66" xfId="0" applyNumberFormat="1" applyFont="1" applyBorder="1" applyAlignment="1">
      <alignment vertical="center"/>
    </xf>
    <xf numFmtId="173" fontId="16" fillId="0" borderId="56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left"/>
    </xf>
    <xf numFmtId="4" fontId="13" fillId="0" borderId="19" xfId="0" applyNumberFormat="1" applyFont="1" applyFill="1" applyBorder="1" applyAlignment="1">
      <alignment horizontal="right"/>
    </xf>
    <xf numFmtId="4" fontId="13" fillId="0" borderId="19" xfId="0" applyNumberFormat="1" applyFont="1" applyBorder="1" applyAlignment="1">
      <alignment horizontal="center"/>
    </xf>
    <xf numFmtId="0" fontId="13" fillId="0" borderId="19" xfId="0" applyFont="1" applyBorder="1"/>
    <xf numFmtId="0" fontId="13" fillId="0" borderId="0" xfId="0" applyFont="1"/>
    <xf numFmtId="49" fontId="14" fillId="0" borderId="45" xfId="0" applyNumberFormat="1" applyFont="1" applyFill="1" applyBorder="1" applyAlignment="1">
      <alignment horizontal="centerContinuous" vertical="top"/>
    </xf>
    <xf numFmtId="0" fontId="14" fillId="0" borderId="45" xfId="0" applyFont="1" applyFill="1" applyBorder="1" applyAlignment="1">
      <alignment horizontal="center" vertical="top"/>
    </xf>
    <xf numFmtId="2" fontId="14" fillId="0" borderId="46" xfId="0" applyNumberFormat="1" applyFont="1" applyFill="1" applyBorder="1" applyAlignment="1">
      <alignment horizontal="right" vertical="top"/>
    </xf>
    <xf numFmtId="4" fontId="14" fillId="0" borderId="46" xfId="9" applyNumberFormat="1" applyFont="1" applyFill="1" applyBorder="1" applyAlignment="1">
      <alignment horizontal="right" vertical="top"/>
    </xf>
    <xf numFmtId="4" fontId="14" fillId="0" borderId="47" xfId="9" applyNumberFormat="1" applyFont="1" applyFill="1" applyBorder="1" applyAlignment="1">
      <alignment horizontal="right" vertical="top"/>
    </xf>
    <xf numFmtId="4" fontId="14" fillId="0" borderId="62" xfId="0" applyNumberFormat="1" applyFont="1" applyFill="1" applyBorder="1" applyAlignment="1">
      <alignment vertical="top"/>
    </xf>
    <xf numFmtId="4" fontId="14" fillId="0" borderId="41" xfId="9" applyNumberFormat="1" applyFont="1" applyFill="1" applyBorder="1" applyAlignment="1">
      <alignment horizontal="right" vertical="top"/>
    </xf>
    <xf numFmtId="4" fontId="14" fillId="0" borderId="45" xfId="0" applyNumberFormat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49" fontId="14" fillId="0" borderId="11" xfId="0" applyNumberFormat="1" applyFont="1" applyFill="1" applyBorder="1" applyAlignment="1">
      <alignment horizontal="centerContinuous" vertical="top"/>
    </xf>
    <xf numFmtId="0" fontId="14" fillId="0" borderId="11" xfId="0" applyFont="1" applyFill="1" applyBorder="1" applyAlignment="1">
      <alignment horizontal="center" vertical="top"/>
    </xf>
    <xf numFmtId="2" fontId="14" fillId="0" borderId="9" xfId="0" applyNumberFormat="1" applyFont="1" applyFill="1" applyBorder="1" applyAlignment="1">
      <alignment horizontal="right" vertical="top"/>
    </xf>
    <xf numFmtId="4" fontId="14" fillId="0" borderId="9" xfId="9" applyNumberFormat="1" applyFont="1" applyFill="1" applyBorder="1" applyAlignment="1">
      <alignment horizontal="right" vertical="top"/>
    </xf>
    <xf numFmtId="4" fontId="14" fillId="0" borderId="10" xfId="9" applyNumberFormat="1" applyFont="1" applyFill="1" applyBorder="1" applyAlignment="1">
      <alignment horizontal="right" vertical="top"/>
    </xf>
    <xf numFmtId="4" fontId="14" fillId="0" borderId="18" xfId="0" applyNumberFormat="1" applyFont="1" applyFill="1" applyBorder="1" applyAlignment="1">
      <alignment vertical="top"/>
    </xf>
    <xf numFmtId="4" fontId="14" fillId="0" borderId="26" xfId="9" applyNumberFormat="1" applyFont="1" applyFill="1" applyBorder="1" applyAlignment="1">
      <alignment horizontal="right" vertical="top"/>
    </xf>
    <xf numFmtId="4" fontId="14" fillId="0" borderId="11" xfId="0" applyNumberFormat="1" applyFont="1" applyFill="1" applyBorder="1" applyAlignment="1">
      <alignment vertical="top"/>
    </xf>
    <xf numFmtId="49" fontId="14" fillId="0" borderId="6" xfId="0" applyNumberFormat="1" applyFont="1" applyFill="1" applyBorder="1" applyAlignment="1">
      <alignment horizontal="centerContinuous" vertical="top"/>
    </xf>
    <xf numFmtId="0" fontId="14" fillId="0" borderId="6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vertical="top"/>
    </xf>
    <xf numFmtId="40" fontId="14" fillId="0" borderId="4" xfId="9" applyFont="1" applyFill="1" applyBorder="1" applyAlignment="1">
      <alignment vertical="top"/>
    </xf>
    <xf numFmtId="40" fontId="14" fillId="0" borderId="5" xfId="9" applyFont="1" applyFill="1" applyBorder="1" applyAlignment="1">
      <alignment vertical="top"/>
    </xf>
    <xf numFmtId="4" fontId="14" fillId="0" borderId="31" xfId="0" applyNumberFormat="1" applyFont="1" applyFill="1" applyBorder="1" applyAlignment="1">
      <alignment vertical="top"/>
    </xf>
    <xf numFmtId="0" fontId="14" fillId="0" borderId="8" xfId="0" applyFont="1" applyFill="1" applyBorder="1" applyAlignment="1">
      <alignment vertical="top"/>
    </xf>
    <xf numFmtId="4" fontId="14" fillId="0" borderId="6" xfId="0" applyNumberFormat="1" applyFont="1" applyFill="1" applyBorder="1" applyAlignment="1">
      <alignment vertical="top"/>
    </xf>
    <xf numFmtId="0" fontId="14" fillId="0" borderId="5" xfId="0" applyFont="1" applyFill="1" applyBorder="1" applyAlignment="1">
      <alignment vertical="top"/>
    </xf>
    <xf numFmtId="4" fontId="14" fillId="0" borderId="0" xfId="0" applyNumberFormat="1" applyFont="1" applyFill="1" applyAlignment="1">
      <alignment vertical="center"/>
    </xf>
    <xf numFmtId="0" fontId="18" fillId="0" borderId="0" xfId="0" quotePrefix="1" applyFont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8" fillId="2" borderId="30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vertical="center" wrapText="1"/>
    </xf>
    <xf numFmtId="0" fontId="18" fillId="2" borderId="54" xfId="0" applyFont="1" applyFill="1" applyBorder="1" applyAlignment="1">
      <alignment horizontal="right" vertical="center"/>
    </xf>
    <xf numFmtId="0" fontId="11" fillId="2" borderId="20" xfId="0" applyFont="1" applyFill="1" applyBorder="1" applyAlignment="1">
      <alignment vertical="center" wrapText="1"/>
    </xf>
    <xf numFmtId="0" fontId="18" fillId="2" borderId="29" xfId="0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centerContinuous"/>
    </xf>
    <xf numFmtId="0" fontId="11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/>
    </xf>
    <xf numFmtId="4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/>
    <xf numFmtId="0" fontId="14" fillId="0" borderId="0" xfId="0" applyFont="1" applyFill="1" applyAlignment="1">
      <alignment vertical="top" wrapText="1"/>
    </xf>
    <xf numFmtId="0" fontId="16" fillId="0" borderId="0" xfId="0" applyFont="1" applyFill="1"/>
    <xf numFmtId="0" fontId="14" fillId="0" borderId="0" xfId="0" applyFont="1" applyFill="1" applyBorder="1"/>
    <xf numFmtId="166" fontId="14" fillId="0" borderId="0" xfId="10" applyNumberFormat="1" applyFont="1" applyFill="1" applyBorder="1" applyAlignment="1">
      <alignment horizontal="center"/>
    </xf>
    <xf numFmtId="40" fontId="14" fillId="0" borderId="0" xfId="9" applyFont="1" applyFill="1"/>
    <xf numFmtId="0" fontId="16" fillId="0" borderId="0" xfId="0" applyFont="1" applyFill="1" applyBorder="1" applyAlignment="1">
      <alignment horizontal="centerContinuous"/>
    </xf>
    <xf numFmtId="0" fontId="18" fillId="0" borderId="0" xfId="0" applyFont="1" applyFill="1" applyBorder="1"/>
    <xf numFmtId="0" fontId="18" fillId="0" borderId="0" xfId="0" applyFont="1" applyFill="1"/>
    <xf numFmtId="0" fontId="14" fillId="0" borderId="0" xfId="0" applyFont="1" applyFill="1"/>
    <xf numFmtId="40" fontId="14" fillId="0" borderId="0" xfId="9" applyFont="1" applyFill="1" applyBorder="1"/>
    <xf numFmtId="40" fontId="14" fillId="0" borderId="0" xfId="9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40" fontId="11" fillId="0" borderId="0" xfId="9" applyFont="1" applyFill="1" applyBorder="1"/>
    <xf numFmtId="0" fontId="11" fillId="0" borderId="0" xfId="0" applyFont="1" applyFill="1"/>
    <xf numFmtId="0" fontId="11" fillId="0" borderId="0" xfId="0" applyFont="1"/>
    <xf numFmtId="167" fontId="2" fillId="0" borderId="0" xfId="0" applyNumberFormat="1" applyFont="1" applyBorder="1"/>
    <xf numFmtId="0" fontId="19" fillId="0" borderId="0" xfId="0" applyFont="1" applyBorder="1"/>
    <xf numFmtId="167" fontId="2" fillId="0" borderId="0" xfId="0" applyNumberFormat="1" applyFont="1"/>
    <xf numFmtId="0" fontId="19" fillId="0" borderId="0" xfId="0" applyFont="1"/>
    <xf numFmtId="167" fontId="20" fillId="0" borderId="0" xfId="0" applyNumberFormat="1" applyFont="1" applyFill="1" applyBorder="1" applyAlignment="1">
      <alignment horizontal="center" vertical="top"/>
    </xf>
    <xf numFmtId="4" fontId="20" fillId="0" borderId="0" xfId="0" applyNumberFormat="1" applyFont="1" applyFill="1" applyBorder="1" applyAlignment="1">
      <alignment vertical="top"/>
    </xf>
    <xf numFmtId="167" fontId="21" fillId="0" borderId="0" xfId="0" applyNumberFormat="1" applyFont="1" applyFill="1" applyBorder="1"/>
    <xf numFmtId="167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167" fontId="2" fillId="0" borderId="0" xfId="0" applyNumberFormat="1" applyFont="1" applyFill="1"/>
    <xf numFmtId="167" fontId="21" fillId="0" borderId="0" xfId="0" applyNumberFormat="1" applyFont="1" applyFill="1" applyAlignment="1">
      <alignment vertical="center"/>
    </xf>
    <xf numFmtId="167" fontId="23" fillId="0" borderId="19" xfId="0" applyNumberFormat="1" applyFont="1" applyFill="1" applyBorder="1" applyAlignment="1">
      <alignment horizontal="left" vertical="center"/>
    </xf>
    <xf numFmtId="0" fontId="20" fillId="0" borderId="0" xfId="0" applyFont="1"/>
    <xf numFmtId="49" fontId="21" fillId="0" borderId="11" xfId="0" applyNumberFormat="1" applyFont="1" applyFill="1" applyBorder="1" applyAlignment="1">
      <alignment horizontal="centerContinuous" vertical="top"/>
    </xf>
    <xf numFmtId="0" fontId="21" fillId="0" borderId="11" xfId="0" applyFont="1" applyFill="1" applyBorder="1" applyAlignment="1">
      <alignment horizontal="center" vertical="top"/>
    </xf>
    <xf numFmtId="4" fontId="21" fillId="0" borderId="9" xfId="9" applyNumberFormat="1" applyFont="1" applyFill="1" applyBorder="1" applyAlignment="1">
      <alignment horizontal="right" vertical="top"/>
    </xf>
    <xf numFmtId="4" fontId="21" fillId="0" borderId="10" xfId="9" applyNumberFormat="1" applyFont="1" applyFill="1" applyBorder="1" applyAlignment="1">
      <alignment horizontal="right" vertical="top"/>
    </xf>
    <xf numFmtId="4" fontId="2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1" fillId="0" borderId="0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right"/>
    </xf>
    <xf numFmtId="4" fontId="21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/>
    <xf numFmtId="0" fontId="23" fillId="0" borderId="0" xfId="0" applyFont="1" applyFill="1"/>
    <xf numFmtId="0" fontId="21" fillId="0" borderId="0" xfId="0" applyFont="1" applyFill="1" applyBorder="1"/>
    <xf numFmtId="166" fontId="21" fillId="0" borderId="0" xfId="10" applyNumberFormat="1" applyFont="1" applyFill="1" applyBorder="1" applyAlignment="1">
      <alignment horizontal="center"/>
    </xf>
    <xf numFmtId="40" fontId="21" fillId="0" borderId="0" xfId="9" applyFont="1" applyFill="1"/>
    <xf numFmtId="0" fontId="23" fillId="0" borderId="0" xfId="0" applyFont="1" applyFill="1" applyBorder="1" applyAlignment="1">
      <alignment horizontal="centerContinuous"/>
    </xf>
    <xf numFmtId="0" fontId="24" fillId="0" borderId="0" xfId="0" applyFont="1" applyFill="1" applyBorder="1"/>
    <xf numFmtId="0" fontId="24" fillId="0" borderId="0" xfId="0" applyFont="1" applyFill="1"/>
    <xf numFmtId="0" fontId="21" fillId="0" borderId="0" xfId="0" applyFont="1" applyFill="1"/>
    <xf numFmtId="40" fontId="21" fillId="0" borderId="0" xfId="9" applyFont="1" applyFill="1" applyBorder="1"/>
    <xf numFmtId="40" fontId="21" fillId="0" borderId="0" xfId="9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/>
    <xf numFmtId="167" fontId="20" fillId="0" borderId="2" xfId="0" applyNumberFormat="1" applyFont="1" applyFill="1" applyBorder="1" applyAlignment="1">
      <alignment horizontal="center" vertical="top"/>
    </xf>
    <xf numFmtId="4" fontId="20" fillId="0" borderId="3" xfId="0" applyNumberFormat="1" applyFont="1" applyFill="1" applyBorder="1" applyAlignment="1">
      <alignment vertical="top"/>
    </xf>
    <xf numFmtId="167" fontId="21" fillId="0" borderId="3" xfId="0" applyNumberFormat="1" applyFont="1" applyFill="1" applyBorder="1"/>
    <xf numFmtId="167" fontId="2" fillId="0" borderId="3" xfId="0" applyNumberFormat="1" applyFont="1" applyFill="1" applyBorder="1"/>
    <xf numFmtId="167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/>
    <xf numFmtId="167" fontId="21" fillId="0" borderId="12" xfId="0" applyNumberFormat="1" applyFont="1" applyFill="1" applyBorder="1" applyAlignment="1">
      <alignment vertical="top"/>
    </xf>
    <xf numFmtId="167" fontId="23" fillId="0" borderId="1" xfId="0" applyNumberFormat="1" applyFont="1" applyFill="1" applyBorder="1" applyAlignment="1">
      <alignment vertical="top"/>
    </xf>
    <xf numFmtId="167" fontId="23" fillId="0" borderId="1" xfId="0" applyNumberFormat="1" applyFont="1" applyFill="1" applyBorder="1" applyAlignment="1">
      <alignment vertical="center" wrapText="1"/>
    </xf>
    <xf numFmtId="167" fontId="21" fillId="0" borderId="17" xfId="0" applyNumberFormat="1" applyFont="1" applyFill="1" applyBorder="1" applyAlignment="1">
      <alignment horizontal="right" vertical="center"/>
    </xf>
    <xf numFmtId="167" fontId="23" fillId="0" borderId="30" xfId="0" applyNumberFormat="1" applyFont="1" applyFill="1" applyBorder="1" applyAlignment="1">
      <alignment vertical="center" wrapText="1"/>
    </xf>
    <xf numFmtId="167" fontId="21" fillId="0" borderId="13" xfId="0" applyNumberFormat="1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vertical="top"/>
    </xf>
    <xf numFmtId="167" fontId="23" fillId="0" borderId="0" xfId="0" applyNumberFormat="1" applyFont="1" applyFill="1" applyBorder="1" applyAlignment="1">
      <alignment vertical="top" wrapText="1"/>
    </xf>
    <xf numFmtId="167" fontId="21" fillId="0" borderId="20" xfId="0" applyNumberFormat="1" applyFont="1" applyFill="1" applyBorder="1" applyAlignment="1">
      <alignment horizontal="left" vertical="center" wrapText="1"/>
    </xf>
    <xf numFmtId="167" fontId="21" fillId="0" borderId="19" xfId="0" applyNumberFormat="1" applyFont="1" applyFill="1" applyBorder="1" applyAlignment="1">
      <alignment horizontal="right" vertical="center"/>
    </xf>
    <xf numFmtId="167" fontId="23" fillId="0" borderId="19" xfId="0" applyNumberFormat="1" applyFont="1" applyFill="1" applyBorder="1" applyAlignment="1">
      <alignment vertical="center"/>
    </xf>
    <xf numFmtId="167" fontId="21" fillId="0" borderId="19" xfId="0" applyNumberFormat="1" applyFont="1" applyFill="1" applyBorder="1" applyAlignment="1">
      <alignment horizontal="left" vertical="center" wrapText="1"/>
    </xf>
    <xf numFmtId="167" fontId="21" fillId="0" borderId="14" xfId="0" applyNumberFormat="1" applyFont="1" applyFill="1" applyBorder="1" applyAlignment="1">
      <alignment horizontal="right" vertical="center"/>
    </xf>
    <xf numFmtId="167" fontId="21" fillId="0" borderId="13" xfId="0" applyNumberFormat="1" applyFont="1" applyFill="1" applyBorder="1" applyAlignment="1"/>
    <xf numFmtId="167" fontId="21" fillId="0" borderId="0" xfId="0" applyNumberFormat="1" applyFont="1" applyFill="1" applyBorder="1" applyAlignment="1">
      <alignment wrapText="1"/>
    </xf>
    <xf numFmtId="167" fontId="23" fillId="0" borderId="0" xfId="0" applyNumberFormat="1" applyFont="1" applyFill="1" applyBorder="1" applyAlignment="1">
      <alignment horizontal="left" wrapText="1"/>
    </xf>
    <xf numFmtId="167" fontId="21" fillId="0" borderId="15" xfId="0" applyNumberFormat="1" applyFont="1" applyBorder="1" applyAlignment="1"/>
    <xf numFmtId="167" fontId="21" fillId="0" borderId="0" xfId="0" applyNumberFormat="1" applyFont="1" applyBorder="1" applyAlignment="1"/>
    <xf numFmtId="167" fontId="23" fillId="0" borderId="0" xfId="0" applyNumberFormat="1" applyFont="1" applyBorder="1" applyAlignment="1"/>
    <xf numFmtId="167" fontId="24" fillId="0" borderId="16" xfId="0" applyNumberFormat="1" applyFont="1" applyFill="1" applyBorder="1" applyAlignment="1">
      <alignment wrapText="1"/>
    </xf>
    <xf numFmtId="167" fontId="21" fillId="0" borderId="0" xfId="0" applyNumberFormat="1" applyFont="1" applyAlignment="1"/>
    <xf numFmtId="167" fontId="21" fillId="0" borderId="13" xfId="0" applyNumberFormat="1" applyFont="1" applyFill="1" applyBorder="1" applyAlignment="1">
      <alignment wrapText="1"/>
    </xf>
    <xf numFmtId="15" fontId="23" fillId="0" borderId="0" xfId="0" applyNumberFormat="1" applyFont="1" applyFill="1" applyBorder="1" applyAlignment="1">
      <alignment horizontal="left" wrapText="1"/>
    </xf>
    <xf numFmtId="167" fontId="21" fillId="0" borderId="16" xfId="0" applyNumberFormat="1" applyFont="1" applyBorder="1" applyAlignment="1"/>
    <xf numFmtId="167" fontId="21" fillId="0" borderId="14" xfId="0" applyNumberFormat="1" applyFont="1" applyBorder="1"/>
    <xf numFmtId="49" fontId="23" fillId="0" borderId="0" xfId="0" applyNumberFormat="1" applyFont="1" applyFill="1" applyBorder="1" applyAlignment="1">
      <alignment horizontal="left" wrapText="1"/>
    </xf>
    <xf numFmtId="167" fontId="24" fillId="0" borderId="27" xfId="0" applyNumberFormat="1" applyFont="1" applyFill="1" applyBorder="1" applyAlignment="1">
      <alignment horizontal="right" wrapText="1"/>
    </xf>
    <xf numFmtId="167" fontId="24" fillId="0" borderId="28" xfId="0" applyNumberFormat="1" applyFont="1" applyFill="1" applyBorder="1" applyAlignment="1">
      <alignment wrapText="1"/>
    </xf>
    <xf numFmtId="0" fontId="20" fillId="0" borderId="7" xfId="0" applyFont="1" applyBorder="1" applyAlignment="1">
      <alignment horizontal="center" vertical="top"/>
    </xf>
    <xf numFmtId="4" fontId="20" fillId="0" borderId="7" xfId="0" applyNumberFormat="1" applyFont="1" applyFill="1" applyBorder="1" applyAlignment="1">
      <alignment horizontal="center" vertical="top"/>
    </xf>
    <xf numFmtId="0" fontId="20" fillId="0" borderId="7" xfId="0" applyFont="1" applyFill="1" applyBorder="1" applyAlignment="1">
      <alignment horizontal="left"/>
    </xf>
    <xf numFmtId="4" fontId="20" fillId="0" borderId="7" xfId="0" applyNumberFormat="1" applyFont="1" applyFill="1" applyBorder="1" applyAlignment="1">
      <alignment horizontal="right"/>
    </xf>
    <xf numFmtId="4" fontId="20" fillId="0" borderId="7" xfId="0" applyNumberFormat="1" applyFont="1" applyBorder="1" applyAlignment="1">
      <alignment horizontal="center"/>
    </xf>
    <xf numFmtId="0" fontId="20" fillId="0" borderId="7" xfId="0" applyFont="1" applyBorder="1"/>
    <xf numFmtId="49" fontId="21" fillId="0" borderId="21" xfId="0" applyNumberFormat="1" applyFont="1" applyFill="1" applyBorder="1" applyAlignment="1">
      <alignment horizontal="centerContinuous" vertical="top"/>
    </xf>
    <xf numFmtId="0" fontId="21" fillId="0" borderId="21" xfId="0" applyFont="1" applyFill="1" applyBorder="1" applyAlignment="1">
      <alignment horizontal="center" vertical="top"/>
    </xf>
    <xf numFmtId="2" fontId="21" fillId="0" borderId="22" xfId="0" applyNumberFormat="1" applyFont="1" applyFill="1" applyBorder="1" applyAlignment="1">
      <alignment horizontal="center" vertical="top"/>
    </xf>
    <xf numFmtId="4" fontId="21" fillId="0" borderId="22" xfId="9" applyNumberFormat="1" applyFont="1" applyFill="1" applyBorder="1" applyAlignment="1">
      <alignment horizontal="right" vertical="top"/>
    </xf>
    <xf numFmtId="4" fontId="21" fillId="0" borderId="23" xfId="9" applyNumberFormat="1" applyFont="1" applyFill="1" applyBorder="1" applyAlignment="1">
      <alignment horizontal="right" vertical="top"/>
    </xf>
    <xf numFmtId="4" fontId="21" fillId="0" borderId="24" xfId="0" applyNumberFormat="1" applyFont="1" applyFill="1" applyBorder="1" applyAlignment="1">
      <alignment horizontal="center" vertical="top"/>
    </xf>
    <xf numFmtId="2" fontId="21" fillId="0" borderId="9" xfId="0" applyNumberFormat="1" applyFont="1" applyFill="1" applyBorder="1" applyAlignment="1">
      <alignment horizontal="center" vertical="top"/>
    </xf>
    <xf numFmtId="4" fontId="21" fillId="0" borderId="18" xfId="0" applyNumberFormat="1" applyFont="1" applyFill="1" applyBorder="1" applyAlignment="1">
      <alignment horizontal="center" vertical="top"/>
    </xf>
    <xf numFmtId="49" fontId="21" fillId="0" borderId="6" xfId="0" applyNumberFormat="1" applyFont="1" applyFill="1" applyBorder="1" applyAlignment="1">
      <alignment horizontal="centerContinuous"/>
    </xf>
    <xf numFmtId="0" fontId="21" fillId="0" borderId="6" xfId="0" applyFont="1" applyFill="1" applyBorder="1" applyAlignment="1">
      <alignment horizontal="center"/>
    </xf>
    <xf numFmtId="0" fontId="21" fillId="0" borderId="4" xfId="0" applyFont="1" applyFill="1" applyBorder="1" applyAlignment="1"/>
    <xf numFmtId="40" fontId="21" fillId="0" borderId="4" xfId="9" applyFont="1" applyFill="1" applyBorder="1"/>
    <xf numFmtId="40" fontId="21" fillId="0" borderId="5" xfId="9" applyFont="1" applyFill="1" applyBorder="1"/>
    <xf numFmtId="0" fontId="23" fillId="0" borderId="31" xfId="0" applyFont="1" applyFill="1" applyBorder="1"/>
    <xf numFmtId="0" fontId="21" fillId="0" borderId="8" xfId="0" applyFont="1" applyFill="1" applyBorder="1"/>
    <xf numFmtId="0" fontId="21" fillId="0" borderId="6" xfId="0" applyFont="1" applyFill="1" applyBorder="1"/>
    <xf numFmtId="0" fontId="21" fillId="0" borderId="5" xfId="0" applyFont="1" applyFill="1" applyBorder="1"/>
    <xf numFmtId="4" fontId="21" fillId="0" borderId="0" xfId="0" applyNumberFormat="1" applyFont="1" applyFill="1" applyBorder="1" applyAlignment="1"/>
    <xf numFmtId="4" fontId="24" fillId="0" borderId="0" xfId="0" applyNumberFormat="1" applyFont="1" applyFill="1" applyAlignment="1">
      <alignment horizontal="right"/>
    </xf>
    <xf numFmtId="4" fontId="24" fillId="0" borderId="1" xfId="0" applyNumberFormat="1" applyFont="1" applyFill="1" applyBorder="1"/>
    <xf numFmtId="4" fontId="24" fillId="0" borderId="1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vertical="center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/>
    <xf numFmtId="40" fontId="21" fillId="0" borderId="0" xfId="9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40" fontId="21" fillId="0" borderId="0" xfId="9" applyFont="1" applyFill="1" applyBorder="1" applyAlignment="1"/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/>
    <xf numFmtId="0" fontId="25" fillId="0" borderId="0" xfId="11" applyFont="1" applyAlignment="1">
      <alignment vertical="top" wrapText="1"/>
    </xf>
    <xf numFmtId="0" fontId="9" fillId="0" borderId="0" xfId="11" applyFont="1" applyAlignment="1">
      <alignment horizontal="center" vertical="top" wrapText="1"/>
    </xf>
    <xf numFmtId="0" fontId="26" fillId="0" borderId="0" xfId="11" applyFont="1" applyAlignment="1">
      <alignment horizontal="center" vertical="top" wrapText="1"/>
    </xf>
    <xf numFmtId="0" fontId="9" fillId="0" borderId="45" xfId="11" applyFont="1" applyBorder="1" applyAlignment="1">
      <alignment vertical="top" wrapText="1"/>
    </xf>
    <xf numFmtId="0" fontId="25" fillId="0" borderId="47" xfId="11" applyFont="1" applyBorder="1" applyAlignment="1">
      <alignment horizontal="justify" vertical="top" wrapText="1"/>
    </xf>
    <xf numFmtId="0" fontId="9" fillId="0" borderId="11" xfId="11" applyFont="1" applyBorder="1" applyAlignment="1">
      <alignment vertical="top" wrapText="1"/>
    </xf>
    <xf numFmtId="0" fontId="25" fillId="0" borderId="10" xfId="11" applyFont="1" applyBorder="1" applyAlignment="1">
      <alignment horizontal="justify" vertical="top" wrapText="1"/>
    </xf>
    <xf numFmtId="0" fontId="9" fillId="0" borderId="6" xfId="11" applyFont="1" applyBorder="1" applyAlignment="1">
      <alignment vertical="top" wrapText="1"/>
    </xf>
    <xf numFmtId="0" fontId="25" fillId="0" borderId="5" xfId="11" applyFont="1" applyBorder="1" applyAlignment="1">
      <alignment horizontal="justify" vertical="top" wrapText="1"/>
    </xf>
    <xf numFmtId="0" fontId="7" fillId="0" borderId="45" xfId="11" applyFont="1" applyBorder="1" applyAlignment="1">
      <alignment vertical="top"/>
    </xf>
    <xf numFmtId="0" fontId="27" fillId="0" borderId="47" xfId="11" applyFont="1" applyBorder="1" applyAlignment="1">
      <alignment horizontal="justify" vertical="top" wrapText="1"/>
    </xf>
    <xf numFmtId="0" fontId="9" fillId="0" borderId="0" xfId="11" applyFont="1" applyAlignment="1">
      <alignment vertical="top" wrapText="1"/>
    </xf>
    <xf numFmtId="0" fontId="25" fillId="0" borderId="0" xfId="11" applyFont="1" applyAlignment="1">
      <alignment horizontal="justify" vertical="top" wrapText="1"/>
    </xf>
    <xf numFmtId="0" fontId="13" fillId="2" borderId="0" xfId="0" applyFont="1" applyFill="1" applyAlignment="1">
      <alignment vertical="center"/>
    </xf>
    <xf numFmtId="4" fontId="12" fillId="2" borderId="6" xfId="0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67" fontId="16" fillId="0" borderId="65" xfId="0" applyNumberFormat="1" applyFont="1" applyFill="1" applyBorder="1" applyAlignment="1">
      <alignment horizontal="center" vertical="center"/>
    </xf>
    <xf numFmtId="167" fontId="16" fillId="0" borderId="53" xfId="0" applyNumberFormat="1" applyFont="1" applyFill="1" applyBorder="1" applyAlignment="1">
      <alignment horizontal="center" vertical="center"/>
    </xf>
    <xf numFmtId="167" fontId="16" fillId="0" borderId="15" xfId="0" applyNumberFormat="1" applyFont="1" applyBorder="1" applyAlignment="1">
      <alignment horizontal="left" vertical="center"/>
    </xf>
    <xf numFmtId="167" fontId="16" fillId="0" borderId="0" xfId="0" applyNumberFormat="1" applyFont="1" applyBorder="1" applyAlignment="1">
      <alignment horizontal="left" vertical="center"/>
    </xf>
    <xf numFmtId="167" fontId="16" fillId="0" borderId="64" xfId="0" applyNumberFormat="1" applyFont="1" applyBorder="1" applyAlignment="1">
      <alignment horizontal="left" vertical="center"/>
    </xf>
    <xf numFmtId="167" fontId="16" fillId="0" borderId="63" xfId="0" applyNumberFormat="1" applyFont="1" applyBorder="1" applyAlignment="1">
      <alignment horizontal="left" vertical="center"/>
    </xf>
    <xf numFmtId="167" fontId="16" fillId="0" borderId="65" xfId="0" applyNumberFormat="1" applyFont="1" applyBorder="1" applyAlignment="1">
      <alignment horizontal="left" vertical="center"/>
    </xf>
    <xf numFmtId="167" fontId="16" fillId="0" borderId="53" xfId="0" applyNumberFormat="1" applyFont="1" applyBorder="1" applyAlignment="1">
      <alignment horizontal="left" vertical="center"/>
    </xf>
    <xf numFmtId="167" fontId="12" fillId="2" borderId="52" xfId="0" applyNumberFormat="1" applyFont="1" applyFill="1" applyBorder="1" applyAlignment="1">
      <alignment horizontal="center" vertical="center" wrapText="1"/>
    </xf>
    <xf numFmtId="167" fontId="12" fillId="2" borderId="53" xfId="0" applyNumberFormat="1" applyFont="1" applyFill="1" applyBorder="1" applyAlignment="1">
      <alignment horizontal="center" vertical="center" wrapText="1"/>
    </xf>
    <xf numFmtId="167" fontId="16" fillId="0" borderId="17" xfId="0" applyNumberFormat="1" applyFont="1" applyBorder="1" applyAlignment="1">
      <alignment horizontal="left" vertical="center"/>
    </xf>
    <xf numFmtId="167" fontId="16" fillId="0" borderId="1" xfId="0" applyNumberFormat="1" applyFont="1" applyBorder="1" applyAlignment="1">
      <alignment horizontal="left" vertical="center"/>
    </xf>
    <xf numFmtId="167" fontId="18" fillId="2" borderId="17" xfId="0" applyNumberFormat="1" applyFont="1" applyFill="1" applyBorder="1" applyAlignment="1">
      <alignment horizontal="center" vertical="center" wrapText="1"/>
    </xf>
    <xf numFmtId="167" fontId="18" fillId="2" borderId="1" xfId="0" applyNumberFormat="1" applyFont="1" applyFill="1" applyBorder="1" applyAlignment="1">
      <alignment horizontal="center" vertical="center" wrapText="1"/>
    </xf>
    <xf numFmtId="167" fontId="18" fillId="2" borderId="30" xfId="0" applyNumberFormat="1" applyFont="1" applyFill="1" applyBorder="1" applyAlignment="1">
      <alignment horizontal="center" vertical="center" wrapText="1"/>
    </xf>
    <xf numFmtId="167" fontId="10" fillId="0" borderId="12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0" fillId="0" borderId="30" xfId="0" applyNumberFormat="1" applyFont="1" applyFill="1" applyBorder="1" applyAlignment="1">
      <alignment horizontal="center" vertical="center"/>
    </xf>
    <xf numFmtId="167" fontId="10" fillId="0" borderId="13" xfId="0" applyNumberFormat="1" applyFont="1" applyFill="1" applyBorder="1" applyAlignment="1">
      <alignment horizontal="center" vertical="top"/>
    </xf>
    <xf numFmtId="167" fontId="10" fillId="0" borderId="0" xfId="0" applyNumberFormat="1" applyFont="1" applyFill="1" applyBorder="1" applyAlignment="1">
      <alignment horizontal="center" vertical="top"/>
    </xf>
    <xf numFmtId="167" fontId="10" fillId="0" borderId="54" xfId="0" applyNumberFormat="1" applyFont="1" applyFill="1" applyBorder="1" applyAlignment="1">
      <alignment horizontal="center" vertical="top"/>
    </xf>
    <xf numFmtId="167" fontId="12" fillId="0" borderId="20" xfId="0" applyNumberFormat="1" applyFont="1" applyFill="1" applyBorder="1" applyAlignment="1">
      <alignment horizontal="center" vertical="center"/>
    </xf>
    <xf numFmtId="167" fontId="12" fillId="0" borderId="19" xfId="0" applyNumberFormat="1" applyFont="1" applyFill="1" applyBorder="1" applyAlignment="1">
      <alignment horizontal="center" vertical="center"/>
    </xf>
    <xf numFmtId="167" fontId="12" fillId="0" borderId="29" xfId="0" applyNumberFormat="1" applyFont="1" applyFill="1" applyBorder="1" applyAlignment="1">
      <alignment horizontal="center" vertical="center"/>
    </xf>
    <xf numFmtId="167" fontId="15" fillId="2" borderId="12" xfId="0" applyNumberFormat="1" applyFont="1" applyFill="1" applyBorder="1" applyAlignment="1">
      <alignment horizontal="center" vertical="center" wrapText="1"/>
    </xf>
    <xf numFmtId="167" fontId="15" fillId="2" borderId="1" xfId="0" applyNumberFormat="1" applyFont="1" applyFill="1" applyBorder="1" applyAlignment="1">
      <alignment horizontal="center" vertical="center" wrapText="1"/>
    </xf>
    <xf numFmtId="167" fontId="15" fillId="2" borderId="30" xfId="0" applyNumberFormat="1" applyFont="1" applyFill="1" applyBorder="1" applyAlignment="1">
      <alignment horizontal="center" vertical="center" wrapText="1"/>
    </xf>
    <xf numFmtId="167" fontId="15" fillId="2" borderId="20" xfId="0" applyNumberFormat="1" applyFont="1" applyFill="1" applyBorder="1" applyAlignment="1">
      <alignment horizontal="center" vertical="center" wrapText="1"/>
    </xf>
    <xf numFmtId="167" fontId="15" fillId="2" borderId="19" xfId="0" applyNumberFormat="1" applyFont="1" applyFill="1" applyBorder="1" applyAlignment="1">
      <alignment horizontal="center" vertical="center" wrapText="1"/>
    </xf>
    <xf numFmtId="167" fontId="15" fillId="2" borderId="29" xfId="0" applyNumberFormat="1" applyFont="1" applyFill="1" applyBorder="1" applyAlignment="1">
      <alignment horizontal="center" vertical="center" wrapText="1"/>
    </xf>
    <xf numFmtId="167" fontId="16" fillId="0" borderId="12" xfId="0" applyNumberFormat="1" applyFont="1" applyFill="1" applyBorder="1" applyAlignment="1">
      <alignment horizontal="left" vertical="center"/>
    </xf>
    <xf numFmtId="167" fontId="16" fillId="0" borderId="1" xfId="0" applyNumberFormat="1" applyFont="1" applyFill="1" applyBorder="1" applyAlignment="1">
      <alignment horizontal="left" vertical="center"/>
    </xf>
    <xf numFmtId="167" fontId="17" fillId="0" borderId="1" xfId="0" applyNumberFormat="1" applyFont="1" applyFill="1" applyBorder="1" applyAlignment="1">
      <alignment horizontal="left" vertical="center"/>
    </xf>
    <xf numFmtId="167" fontId="17" fillId="0" borderId="51" xfId="0" applyNumberFormat="1" applyFont="1" applyFill="1" applyBorder="1" applyAlignment="1">
      <alignment horizontal="left" vertical="center"/>
    </xf>
    <xf numFmtId="167" fontId="16" fillId="0" borderId="17" xfId="0" applyNumberFormat="1" applyFont="1" applyFill="1" applyBorder="1" applyAlignment="1">
      <alignment horizontal="left" vertical="center"/>
    </xf>
    <xf numFmtId="167" fontId="16" fillId="0" borderId="30" xfId="0" applyNumberFormat="1" applyFont="1" applyFill="1" applyBorder="1" applyAlignment="1">
      <alignment horizontal="left" vertical="center"/>
    </xf>
    <xf numFmtId="167" fontId="16" fillId="0" borderId="40" xfId="0" applyNumberFormat="1" applyFont="1" applyFill="1" applyBorder="1" applyAlignment="1">
      <alignment horizontal="left" vertical="center"/>
    </xf>
    <xf numFmtId="167" fontId="16" fillId="0" borderId="69" xfId="0" applyNumberFormat="1" applyFont="1" applyFill="1" applyBorder="1" applyAlignment="1">
      <alignment horizontal="left" vertical="center"/>
    </xf>
    <xf numFmtId="174" fontId="16" fillId="0" borderId="15" xfId="0" applyNumberFormat="1" applyFont="1" applyFill="1" applyBorder="1" applyAlignment="1">
      <alignment horizontal="center" vertical="center" wrapText="1"/>
    </xf>
    <xf numFmtId="174" fontId="16" fillId="0" borderId="0" xfId="0" applyNumberFormat="1" applyFont="1" applyFill="1" applyBorder="1" applyAlignment="1">
      <alignment horizontal="center" vertical="center" wrapText="1"/>
    </xf>
    <xf numFmtId="174" fontId="16" fillId="0" borderId="54" xfId="0" applyNumberFormat="1" applyFont="1" applyFill="1" applyBorder="1" applyAlignment="1">
      <alignment horizontal="center" vertical="center" wrapText="1"/>
    </xf>
    <xf numFmtId="174" fontId="16" fillId="0" borderId="14" xfId="0" applyNumberFormat="1" applyFont="1" applyFill="1" applyBorder="1" applyAlignment="1">
      <alignment horizontal="center" vertical="center" wrapText="1"/>
    </xf>
    <xf numFmtId="174" fontId="16" fillId="0" borderId="19" xfId="0" applyNumberFormat="1" applyFont="1" applyFill="1" applyBorder="1" applyAlignment="1">
      <alignment horizontal="center" vertical="center" wrapText="1"/>
    </xf>
    <xf numFmtId="174" fontId="16" fillId="0" borderId="29" xfId="0" applyNumberFormat="1" applyFont="1" applyFill="1" applyBorder="1" applyAlignment="1">
      <alignment horizontal="center" vertical="center" wrapText="1"/>
    </xf>
    <xf numFmtId="167" fontId="16" fillId="0" borderId="19" xfId="0" applyNumberFormat="1" applyFont="1" applyFill="1" applyBorder="1" applyAlignment="1">
      <alignment horizontal="left" vertical="center"/>
    </xf>
    <xf numFmtId="167" fontId="16" fillId="0" borderId="48" xfId="0" applyNumberFormat="1" applyFont="1" applyFill="1" applyBorder="1" applyAlignment="1">
      <alignment horizontal="left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167" fontId="16" fillId="0" borderId="66" xfId="0" applyNumberFormat="1" applyFont="1" applyBorder="1" applyAlignment="1">
      <alignment horizontal="left" vertical="center"/>
    </xf>
    <xf numFmtId="167" fontId="16" fillId="0" borderId="56" xfId="0" applyNumberFormat="1" applyFont="1" applyBorder="1" applyAlignment="1">
      <alignment horizontal="left" vertical="center"/>
    </xf>
    <xf numFmtId="167" fontId="16" fillId="0" borderId="13" xfId="0" applyNumberFormat="1" applyFont="1" applyFill="1" applyBorder="1" applyAlignment="1">
      <alignment horizontal="left" vertical="center" wrapText="1"/>
    </xf>
    <xf numFmtId="167" fontId="16" fillId="0" borderId="0" xfId="0" applyNumberFormat="1" applyFont="1" applyFill="1" applyBorder="1" applyAlignment="1">
      <alignment horizontal="left" vertical="center" wrapText="1"/>
    </xf>
    <xf numFmtId="167" fontId="16" fillId="0" borderId="32" xfId="0" applyNumberFormat="1" applyFont="1" applyFill="1" applyBorder="1" applyAlignment="1">
      <alignment horizontal="center" vertical="center" wrapText="1"/>
    </xf>
    <xf numFmtId="167" fontId="16" fillId="0" borderId="49" xfId="0" applyNumberFormat="1" applyFont="1" applyFill="1" applyBorder="1" applyAlignment="1">
      <alignment horizontal="center" vertical="center" wrapText="1"/>
    </xf>
    <xf numFmtId="167" fontId="16" fillId="0" borderId="65" xfId="0" applyNumberFormat="1" applyFont="1" applyFill="1" applyBorder="1" applyAlignment="1">
      <alignment horizontal="center" vertical="center" wrapText="1"/>
    </xf>
    <xf numFmtId="167" fontId="16" fillId="0" borderId="53" xfId="0" applyNumberFormat="1" applyFont="1" applyFill="1" applyBorder="1" applyAlignment="1">
      <alignment horizontal="center" vertical="center" wrapText="1"/>
    </xf>
    <xf numFmtId="167" fontId="16" fillId="0" borderId="20" xfId="0" applyNumberFormat="1" applyFont="1" applyFill="1" applyBorder="1" applyAlignment="1">
      <alignment horizontal="left" vertical="center" wrapText="1"/>
    </xf>
    <xf numFmtId="167" fontId="16" fillId="0" borderId="19" xfId="0" applyNumberFormat="1" applyFont="1" applyFill="1" applyBorder="1" applyAlignment="1">
      <alignment horizontal="left" vertical="center" wrapText="1"/>
    </xf>
    <xf numFmtId="167" fontId="16" fillId="0" borderId="14" xfId="0" applyNumberFormat="1" applyFont="1" applyBorder="1" applyAlignment="1">
      <alignment horizontal="left" vertical="center"/>
    </xf>
    <xf numFmtId="167" fontId="16" fillId="0" borderId="19" xfId="0" applyNumberFormat="1" applyFont="1" applyBorder="1" applyAlignment="1">
      <alignment horizontal="left" vertical="center"/>
    </xf>
    <xf numFmtId="0" fontId="12" fillId="2" borderId="67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9" xfId="0" applyNumberFormat="1" applyFont="1" applyFill="1" applyBorder="1" applyAlignment="1">
      <alignment horizontal="center" vertical="center"/>
    </xf>
    <xf numFmtId="4" fontId="12" fillId="2" borderId="45" xfId="0" applyNumberFormat="1" applyFont="1" applyFill="1" applyBorder="1" applyAlignment="1">
      <alignment horizontal="center" vertical="center"/>
    </xf>
    <xf numFmtId="4" fontId="12" fillId="2" borderId="46" xfId="0" applyNumberFormat="1" applyFont="1" applyFill="1" applyBorder="1" applyAlignment="1">
      <alignment horizontal="center" vertical="center"/>
    </xf>
    <xf numFmtId="4" fontId="12" fillId="2" borderId="47" xfId="0" applyNumberFormat="1" applyFont="1" applyFill="1" applyBorder="1" applyAlignment="1">
      <alignment horizontal="center" vertical="center"/>
    </xf>
    <xf numFmtId="167" fontId="16" fillId="0" borderId="2" xfId="0" applyNumberFormat="1" applyFont="1" applyFill="1" applyBorder="1" applyAlignment="1">
      <alignment horizontal="center" vertical="center" wrapText="1"/>
    </xf>
    <xf numFmtId="167" fontId="16" fillId="0" borderId="50" xfId="0" applyNumberFormat="1" applyFont="1" applyFill="1" applyBorder="1" applyAlignment="1">
      <alignment horizontal="center" vertical="center" wrapText="1"/>
    </xf>
    <xf numFmtId="167" fontId="16" fillId="0" borderId="14" xfId="0" applyNumberFormat="1" applyFont="1" applyFill="1" applyBorder="1" applyAlignment="1">
      <alignment horizontal="center" vertical="center" wrapText="1"/>
    </xf>
    <xf numFmtId="167" fontId="16" fillId="0" borderId="48" xfId="0" applyNumberFormat="1" applyFont="1" applyFill="1" applyBorder="1" applyAlignment="1">
      <alignment horizontal="center" vertical="center" wrapText="1"/>
    </xf>
    <xf numFmtId="167" fontId="16" fillId="0" borderId="33" xfId="0" applyNumberFormat="1" applyFont="1" applyFill="1" applyBorder="1" applyAlignment="1">
      <alignment horizontal="center" vertical="center" wrapText="1"/>
    </xf>
    <xf numFmtId="167" fontId="16" fillId="0" borderId="44" xfId="0" applyNumberFormat="1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 vertical="top" wrapText="1"/>
    </xf>
    <xf numFmtId="0" fontId="14" fillId="0" borderId="42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/>
    </xf>
    <xf numFmtId="0" fontId="14" fillId="0" borderId="43" xfId="0" applyFont="1" applyFill="1" applyBorder="1" applyAlignment="1">
      <alignment horizontal="left" vertical="top"/>
    </xf>
    <xf numFmtId="169" fontId="18" fillId="2" borderId="60" xfId="0" applyNumberFormat="1" applyFont="1" applyFill="1" applyBorder="1" applyAlignment="1">
      <alignment horizontal="right" vertical="center"/>
    </xf>
    <xf numFmtId="169" fontId="18" fillId="2" borderId="61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169" fontId="18" fillId="2" borderId="36" xfId="0" applyNumberFormat="1" applyFont="1" applyFill="1" applyBorder="1" applyAlignment="1">
      <alignment horizontal="right" vertical="center"/>
    </xf>
    <xf numFmtId="169" fontId="18" fillId="2" borderId="37" xfId="0" applyNumberFormat="1" applyFont="1" applyFill="1" applyBorder="1" applyAlignment="1">
      <alignment horizontal="right" vertical="center"/>
    </xf>
    <xf numFmtId="169" fontId="18" fillId="2" borderId="38" xfId="0" applyNumberFormat="1" applyFont="1" applyFill="1" applyBorder="1" applyAlignment="1">
      <alignment horizontal="right" vertical="center"/>
    </xf>
    <xf numFmtId="169" fontId="18" fillId="2" borderId="39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0" fontId="16" fillId="0" borderId="4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8" fillId="0" borderId="0" xfId="11" applyFont="1" applyAlignment="1">
      <alignment horizontal="center" vertical="top" wrapText="1"/>
    </xf>
    <xf numFmtId="0" fontId="21" fillId="0" borderId="0" xfId="0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 vertical="center" wrapText="1"/>
    </xf>
    <xf numFmtId="169" fontId="24" fillId="0" borderId="0" xfId="0" applyNumberFormat="1" applyFont="1" applyFill="1" applyBorder="1" applyAlignment="1">
      <alignment horizontal="right" vertical="center"/>
    </xf>
    <xf numFmtId="0" fontId="23" fillId="0" borderId="40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justify" vertical="top" wrapText="1"/>
    </xf>
    <xf numFmtId="0" fontId="21" fillId="0" borderId="34" xfId="0" applyFont="1" applyFill="1" applyBorder="1" applyAlignment="1">
      <alignment horizontal="justify" vertical="top" wrapText="1"/>
    </xf>
    <xf numFmtId="0" fontId="21" fillId="0" borderId="8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justify" vertical="top" wrapText="1"/>
    </xf>
    <xf numFmtId="0" fontId="21" fillId="0" borderId="57" xfId="0" applyFont="1" applyFill="1" applyBorder="1" applyAlignment="1">
      <alignment horizontal="justify" vertical="top" wrapText="1"/>
    </xf>
    <xf numFmtId="167" fontId="19" fillId="0" borderId="12" xfId="0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center"/>
    </xf>
    <xf numFmtId="167" fontId="19" fillId="0" borderId="30" xfId="0" applyNumberFormat="1" applyFont="1" applyFill="1" applyBorder="1" applyAlignment="1">
      <alignment horizontal="center" vertical="center"/>
    </xf>
    <xf numFmtId="167" fontId="19" fillId="0" borderId="13" xfId="0" applyNumberFormat="1" applyFont="1" applyFill="1" applyBorder="1" applyAlignment="1">
      <alignment horizontal="center" vertical="top"/>
    </xf>
    <xf numFmtId="167" fontId="19" fillId="0" borderId="0" xfId="0" applyNumberFormat="1" applyFont="1" applyFill="1" applyBorder="1" applyAlignment="1">
      <alignment horizontal="center" vertical="top"/>
    </xf>
    <xf numFmtId="167" fontId="19" fillId="0" borderId="54" xfId="0" applyNumberFormat="1" applyFont="1" applyFill="1" applyBorder="1" applyAlignment="1">
      <alignment horizontal="center" vertical="top"/>
    </xf>
    <xf numFmtId="167" fontId="24" fillId="0" borderId="20" xfId="0" applyNumberFormat="1" applyFont="1" applyFill="1" applyBorder="1" applyAlignment="1">
      <alignment horizontal="center" vertical="center"/>
    </xf>
    <xf numFmtId="167" fontId="24" fillId="0" borderId="19" xfId="0" applyNumberFormat="1" applyFont="1" applyFill="1" applyBorder="1" applyAlignment="1">
      <alignment horizontal="center" vertical="center"/>
    </xf>
    <xf numFmtId="167" fontId="24" fillId="0" borderId="29" xfId="0" applyNumberFormat="1" applyFont="1" applyFill="1" applyBorder="1" applyAlignment="1">
      <alignment horizontal="center" vertical="center"/>
    </xf>
    <xf numFmtId="167" fontId="22" fillId="0" borderId="12" xfId="0" applyNumberFormat="1" applyFont="1" applyFill="1" applyBorder="1" applyAlignment="1">
      <alignment horizontal="center" vertical="center" wrapText="1"/>
    </xf>
    <xf numFmtId="167" fontId="22" fillId="0" borderId="1" xfId="0" applyNumberFormat="1" applyFont="1" applyFill="1" applyBorder="1" applyAlignment="1">
      <alignment horizontal="center" vertical="center" wrapText="1"/>
    </xf>
    <xf numFmtId="167" fontId="22" fillId="0" borderId="30" xfId="0" applyNumberFormat="1" applyFont="1" applyFill="1" applyBorder="1" applyAlignment="1">
      <alignment horizontal="center" vertical="center" wrapText="1"/>
    </xf>
    <xf numFmtId="167" fontId="22" fillId="0" borderId="20" xfId="0" applyNumberFormat="1" applyFont="1" applyFill="1" applyBorder="1" applyAlignment="1">
      <alignment horizontal="center" vertical="center" wrapText="1"/>
    </xf>
    <xf numFmtId="167" fontId="22" fillId="0" borderId="19" xfId="0" applyNumberFormat="1" applyFont="1" applyFill="1" applyBorder="1" applyAlignment="1">
      <alignment horizontal="center" vertical="center" wrapText="1"/>
    </xf>
    <xf numFmtId="167" fontId="22" fillId="0" borderId="29" xfId="0" applyNumberFormat="1" applyFont="1" applyFill="1" applyBorder="1" applyAlignment="1">
      <alignment horizontal="center" vertical="center" wrapText="1"/>
    </xf>
    <xf numFmtId="171" fontId="23" fillId="0" borderId="19" xfId="0" applyNumberFormat="1" applyFont="1" applyFill="1" applyBorder="1" applyAlignment="1">
      <alignment horizontal="left" vertical="center"/>
    </xf>
    <xf numFmtId="171" fontId="23" fillId="0" borderId="29" xfId="0" applyNumberFormat="1" applyFont="1" applyFill="1" applyBorder="1" applyAlignment="1">
      <alignment horizontal="left" vertical="center"/>
    </xf>
    <xf numFmtId="172" fontId="24" fillId="0" borderId="15" xfId="0" applyNumberFormat="1" applyFont="1" applyFill="1" applyBorder="1" applyAlignment="1">
      <alignment horizontal="center" vertical="top" wrapText="1"/>
    </xf>
    <xf numFmtId="172" fontId="24" fillId="0" borderId="0" xfId="0" applyNumberFormat="1" applyFont="1" applyFill="1" applyBorder="1" applyAlignment="1">
      <alignment horizontal="center" vertical="top" wrapText="1"/>
    </xf>
    <xf numFmtId="172" fontId="24" fillId="0" borderId="54" xfId="0" applyNumberFormat="1" applyFont="1" applyFill="1" applyBorder="1" applyAlignment="1">
      <alignment horizontal="center" vertical="top" wrapText="1"/>
    </xf>
    <xf numFmtId="167" fontId="24" fillId="0" borderId="55" xfId="0" applyNumberFormat="1" applyFont="1" applyFill="1" applyBorder="1" applyAlignment="1">
      <alignment horizontal="center" wrapText="1"/>
    </xf>
    <xf numFmtId="167" fontId="24" fillId="0" borderId="56" xfId="0" applyNumberFormat="1" applyFont="1" applyFill="1" applyBorder="1" applyAlignment="1">
      <alignment horizontal="center" wrapText="1"/>
    </xf>
    <xf numFmtId="169" fontId="24" fillId="0" borderId="58" xfId="0" applyNumberFormat="1" applyFont="1" applyFill="1" applyBorder="1" applyAlignment="1">
      <alignment horizontal="right" vertical="center"/>
    </xf>
    <xf numFmtId="169" fontId="24" fillId="0" borderId="59" xfId="0" applyNumberFormat="1" applyFont="1" applyFill="1" applyBorder="1" applyAlignment="1">
      <alignment horizontal="right" vertical="center"/>
    </xf>
    <xf numFmtId="0" fontId="23" fillId="3" borderId="12" xfId="0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23" fillId="3" borderId="12" xfId="0" applyNumberFormat="1" applyFont="1" applyFill="1" applyBorder="1" applyAlignment="1">
      <alignment horizontal="center" vertical="center"/>
    </xf>
    <xf numFmtId="4" fontId="23" fillId="3" borderId="30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3" fillId="3" borderId="30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 vertical="center" wrapText="1"/>
    </xf>
    <xf numFmtId="4" fontId="23" fillId="3" borderId="19" xfId="0" applyNumberFormat="1" applyFont="1" applyFill="1" applyBorder="1" applyAlignment="1">
      <alignment horizontal="center" vertical="center"/>
    </xf>
    <xf numFmtId="4" fontId="23" fillId="3" borderId="20" xfId="0" applyNumberFormat="1" applyFont="1" applyFill="1" applyBorder="1" applyAlignment="1">
      <alignment horizontal="center" vertical="center"/>
    </xf>
    <xf numFmtId="4" fontId="23" fillId="3" borderId="19" xfId="0" applyNumberFormat="1" applyFont="1" applyFill="1" applyBorder="1" applyAlignment="1">
      <alignment horizontal="center" vertical="center"/>
    </xf>
    <xf numFmtId="4" fontId="23" fillId="3" borderId="19" xfId="0" applyNumberFormat="1" applyFont="1" applyFill="1" applyBorder="1" applyAlignment="1">
      <alignment horizontal="center" vertical="center" wrapText="1"/>
    </xf>
    <xf numFmtId="4" fontId="23" fillId="3" borderId="29" xfId="0" applyNumberFormat="1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23" fillId="3" borderId="0" xfId="0" applyFont="1" applyFill="1"/>
    <xf numFmtId="167" fontId="24" fillId="3" borderId="15" xfId="0" applyNumberFormat="1" applyFont="1" applyFill="1" applyBorder="1" applyAlignment="1">
      <alignment horizontal="center" vertical="center" wrapText="1"/>
    </xf>
    <xf numFmtId="167" fontId="24" fillId="3" borderId="0" xfId="0" applyNumberFormat="1" applyFont="1" applyFill="1" applyBorder="1" applyAlignment="1">
      <alignment horizontal="center" vertical="center" wrapText="1"/>
    </xf>
    <xf numFmtId="167" fontId="24" fillId="3" borderId="54" xfId="0" applyNumberFormat="1" applyFont="1" applyFill="1" applyBorder="1" applyAlignment="1">
      <alignment horizontal="center" vertical="center" wrapText="1"/>
    </xf>
    <xf numFmtId="167" fontId="23" fillId="3" borderId="52" xfId="0" applyNumberFormat="1" applyFont="1" applyFill="1" applyBorder="1" applyAlignment="1">
      <alignment horizontal="center" vertical="center" wrapText="1"/>
    </xf>
    <xf numFmtId="167" fontId="23" fillId="3" borderId="53" xfId="0" applyNumberFormat="1" applyFont="1" applyFill="1" applyBorder="1" applyAlignment="1">
      <alignment horizontal="center" vertical="center" wrapText="1"/>
    </xf>
    <xf numFmtId="167" fontId="23" fillId="3" borderId="32" xfId="0" applyNumberFormat="1" applyFont="1" applyFill="1" applyBorder="1" applyAlignment="1">
      <alignment horizontal="center" vertical="center" wrapText="1"/>
    </xf>
    <xf numFmtId="167" fontId="23" fillId="3" borderId="33" xfId="0" applyNumberFormat="1" applyFont="1" applyFill="1" applyBorder="1" applyAlignment="1">
      <alignment horizontal="center" vertical="center" wrapText="1"/>
    </xf>
  </cellXfs>
  <cellStyles count="14">
    <cellStyle name="Comma0" xfId="1"/>
    <cellStyle name="Currency" xfId="2"/>
    <cellStyle name="Currency0" xfId="3"/>
    <cellStyle name="Date" xfId="4"/>
    <cellStyle name="Euro" xfId="5"/>
    <cellStyle name="Fixed" xfId="6"/>
    <cellStyle name="Heading 1" xfId="7"/>
    <cellStyle name="Heading 2" xfId="8"/>
    <cellStyle name="Millares" xfId="9" builtinId="3"/>
    <cellStyle name="Moneda" xfId="10" builtinId="4"/>
    <cellStyle name="Normal" xfId="0" builtinId="0"/>
    <cellStyle name="Normal 2" xfId="11"/>
    <cellStyle name="Percent_Sheet1" xfId="12"/>
    <cellStyle name="Total" xfId="13" builtinId="25" customBuiltin="1"/>
  </cellStyles>
  <dxfs count="0"/>
  <tableStyles count="0" defaultTableStyle="TableStyleMedium9" defaultPivotStyle="PivotStyleLight16"/>
  <colors>
    <mruColors>
      <color rgb="FF99FF99"/>
      <color rgb="FF006600"/>
      <color rgb="FF00FF00"/>
      <color rgb="FFCCFFCC"/>
      <color rgb="FFFF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609600</xdr:colOff>
      <xdr:row>0</xdr:row>
      <xdr:rowOff>0</xdr:rowOff>
    </xdr:from>
    <xdr:to>
      <xdr:col>26</xdr:col>
      <xdr:colOff>695325</xdr:colOff>
      <xdr:row>0</xdr:row>
      <xdr:rowOff>38100</xdr:rowOff>
    </xdr:to>
    <xdr:sp macro="" textlink="">
      <xdr:nvSpPr>
        <xdr:cNvPr id="13571" name="Text Box 40"/>
        <xdr:cNvSpPr txBox="1">
          <a:spLocks noChangeArrowheads="1"/>
        </xdr:cNvSpPr>
      </xdr:nvSpPr>
      <xdr:spPr bwMode="auto">
        <a:xfrm>
          <a:off x="20955000" y="0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609600</xdr:colOff>
      <xdr:row>0</xdr:row>
      <xdr:rowOff>0</xdr:rowOff>
    </xdr:from>
    <xdr:to>
      <xdr:col>26</xdr:col>
      <xdr:colOff>695325</xdr:colOff>
      <xdr:row>0</xdr:row>
      <xdr:rowOff>38100</xdr:rowOff>
    </xdr:to>
    <xdr:sp macro="" textlink="">
      <xdr:nvSpPr>
        <xdr:cNvPr id="13572" name="Text Box 40"/>
        <xdr:cNvSpPr txBox="1">
          <a:spLocks noChangeArrowheads="1"/>
        </xdr:cNvSpPr>
      </xdr:nvSpPr>
      <xdr:spPr bwMode="auto">
        <a:xfrm>
          <a:off x="20955000" y="0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76200</xdr:rowOff>
    </xdr:to>
    <xdr:sp macro="" textlink="">
      <xdr:nvSpPr>
        <xdr:cNvPr id="13575" name="Text Box 39"/>
        <xdr:cNvSpPr txBox="1">
          <a:spLocks noChangeArrowheads="1"/>
        </xdr:cNvSpPr>
      </xdr:nvSpPr>
      <xdr:spPr bwMode="auto">
        <a:xfrm>
          <a:off x="4191000" y="62484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76200</xdr:rowOff>
    </xdr:to>
    <xdr:sp macro="" textlink="">
      <xdr:nvSpPr>
        <xdr:cNvPr id="13576" name="Text Box 39"/>
        <xdr:cNvSpPr txBox="1">
          <a:spLocks noChangeArrowheads="1"/>
        </xdr:cNvSpPr>
      </xdr:nvSpPr>
      <xdr:spPr bwMode="auto">
        <a:xfrm>
          <a:off x="4191000" y="62484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30480</xdr:colOff>
      <xdr:row>0</xdr:row>
      <xdr:rowOff>15240</xdr:rowOff>
    </xdr:from>
    <xdr:to>
      <xdr:col>2</xdr:col>
      <xdr:colOff>561055</xdr:colOff>
      <xdr:row>2</xdr:row>
      <xdr:rowOff>76200</xdr:rowOff>
    </xdr:to>
    <xdr:pic>
      <xdr:nvPicPr>
        <xdr:cNvPr id="8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5240"/>
          <a:ext cx="210791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212936</xdr:colOff>
      <xdr:row>0</xdr:row>
      <xdr:rowOff>19050</xdr:rowOff>
    </xdr:from>
    <xdr:to>
      <xdr:col>12</xdr:col>
      <xdr:colOff>803864</xdr:colOff>
      <xdr:row>2</xdr:row>
      <xdr:rowOff>76200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8486" y="19050"/>
          <a:ext cx="590928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76200</xdr:rowOff>
    </xdr:to>
    <xdr:sp macro="" textlink="">
      <xdr:nvSpPr>
        <xdr:cNvPr id="9893" name="Text Box 39"/>
        <xdr:cNvSpPr txBox="1">
          <a:spLocks noChangeArrowheads="1"/>
        </xdr:cNvSpPr>
      </xdr:nvSpPr>
      <xdr:spPr bwMode="auto">
        <a:xfrm>
          <a:off x="4581525" y="62865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609600</xdr:colOff>
      <xdr:row>0</xdr:row>
      <xdr:rowOff>0</xdr:rowOff>
    </xdr:from>
    <xdr:to>
      <xdr:col>26</xdr:col>
      <xdr:colOff>647700</xdr:colOff>
      <xdr:row>0</xdr:row>
      <xdr:rowOff>19050</xdr:rowOff>
    </xdr:to>
    <xdr:sp macro="" textlink="">
      <xdr:nvSpPr>
        <xdr:cNvPr id="9894" name="Text Box 40"/>
        <xdr:cNvSpPr txBox="1">
          <a:spLocks noChangeArrowheads="1"/>
        </xdr:cNvSpPr>
      </xdr:nvSpPr>
      <xdr:spPr bwMode="auto">
        <a:xfrm>
          <a:off x="21116925" y="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76200</xdr:rowOff>
    </xdr:to>
    <xdr:sp macro="" textlink="">
      <xdr:nvSpPr>
        <xdr:cNvPr id="9895" name="Text Box 39"/>
        <xdr:cNvSpPr txBox="1">
          <a:spLocks noChangeArrowheads="1"/>
        </xdr:cNvSpPr>
      </xdr:nvSpPr>
      <xdr:spPr bwMode="auto">
        <a:xfrm>
          <a:off x="4581525" y="62865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609600</xdr:colOff>
      <xdr:row>0</xdr:row>
      <xdr:rowOff>0</xdr:rowOff>
    </xdr:from>
    <xdr:to>
      <xdr:col>26</xdr:col>
      <xdr:colOff>647700</xdr:colOff>
      <xdr:row>0</xdr:row>
      <xdr:rowOff>19050</xdr:rowOff>
    </xdr:to>
    <xdr:sp macro="" textlink="">
      <xdr:nvSpPr>
        <xdr:cNvPr id="9896" name="Text Box 40"/>
        <xdr:cNvSpPr txBox="1">
          <a:spLocks noChangeArrowheads="1"/>
        </xdr:cNvSpPr>
      </xdr:nvSpPr>
      <xdr:spPr bwMode="auto">
        <a:xfrm>
          <a:off x="21116925" y="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609600</xdr:colOff>
      <xdr:row>1</xdr:row>
      <xdr:rowOff>0</xdr:rowOff>
    </xdr:from>
    <xdr:to>
      <xdr:col>26</xdr:col>
      <xdr:colOff>695325</xdr:colOff>
      <xdr:row>1</xdr:row>
      <xdr:rowOff>38100</xdr:rowOff>
    </xdr:to>
    <xdr:sp macro="" textlink="">
      <xdr:nvSpPr>
        <xdr:cNvPr id="9899" name="Text Box 40"/>
        <xdr:cNvSpPr txBox="1">
          <a:spLocks noChangeArrowheads="1"/>
        </xdr:cNvSpPr>
      </xdr:nvSpPr>
      <xdr:spPr bwMode="auto">
        <a:xfrm>
          <a:off x="21116925" y="4762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609600</xdr:colOff>
      <xdr:row>1</xdr:row>
      <xdr:rowOff>0</xdr:rowOff>
    </xdr:from>
    <xdr:to>
      <xdr:col>26</xdr:col>
      <xdr:colOff>695325</xdr:colOff>
      <xdr:row>1</xdr:row>
      <xdr:rowOff>38100</xdr:rowOff>
    </xdr:to>
    <xdr:sp macro="" textlink="">
      <xdr:nvSpPr>
        <xdr:cNvPr id="9900" name="Text Box 40"/>
        <xdr:cNvSpPr txBox="1">
          <a:spLocks noChangeArrowheads="1"/>
        </xdr:cNvSpPr>
      </xdr:nvSpPr>
      <xdr:spPr bwMode="auto">
        <a:xfrm>
          <a:off x="21116925" y="4762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44824</xdr:colOff>
      <xdr:row>1</xdr:row>
      <xdr:rowOff>80682</xdr:rowOff>
    </xdr:from>
    <xdr:to>
      <xdr:col>2</xdr:col>
      <xdr:colOff>296762</xdr:colOff>
      <xdr:row>3</xdr:row>
      <xdr:rowOff>35858</xdr:rowOff>
    </xdr:to>
    <xdr:pic>
      <xdr:nvPicPr>
        <xdr:cNvPr id="10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125506"/>
          <a:ext cx="1766973" cy="53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179613</xdr:colOff>
      <xdr:row>1</xdr:row>
      <xdr:rowOff>21772</xdr:rowOff>
    </xdr:from>
    <xdr:to>
      <xdr:col>12</xdr:col>
      <xdr:colOff>794657</xdr:colOff>
      <xdr:row>4</xdr:row>
      <xdr:rowOff>24284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3327" y="65315"/>
          <a:ext cx="615044" cy="6774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jrm\d\GERMAN\FORMATOS\01%20EXPEDIENTE%20GENERAL%20HILLO-KINO%20NOSRMATIVA%20SCT\IV.-%20DOCUMENTOS%20PARA%20CONCURSO%2064+500-85+000\Jvn\yov&#237;\viaticos\Julio-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concur98/FORM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so"/>
      <sheetName val="Oficio 1"/>
      <sheetName val="Oficio 2"/>
      <sheetName val="Registro"/>
      <sheetName val="Rel-activ.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S"/>
    </sheetNames>
    <definedNames>
      <definedName name="Macro101"/>
      <definedName name="Macro103"/>
      <definedName name="Macro105"/>
      <definedName name="Macro108"/>
      <definedName name="Macro110"/>
      <definedName name="Macro112"/>
      <definedName name="Macro114"/>
      <definedName name="Macro20"/>
      <definedName name="Macro22"/>
      <definedName name="Macro24"/>
      <definedName name="Macro84"/>
      <definedName name="Macro86"/>
      <definedName name="Macro87"/>
      <definedName name="Macro91"/>
      <definedName name="Macro93"/>
      <definedName name="Macro95"/>
      <definedName name="Macro97"/>
      <definedName name="Macro9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O32"/>
  <sheetViews>
    <sheetView showGridLines="0" view="pageBreakPreview" zoomScale="70" zoomScaleNormal="75" zoomScaleSheetLayoutView="70" workbookViewId="0">
      <selection sqref="A1:M1"/>
    </sheetView>
  </sheetViews>
  <sheetFormatPr baseColWidth="10" defaultRowHeight="16.2" x14ac:dyDescent="0.4"/>
  <cols>
    <col min="1" max="1" width="14.33203125" style="89" customWidth="1"/>
    <col min="2" max="2" width="8.6640625" style="89" customWidth="1"/>
    <col min="3" max="3" width="16.5546875" style="89" customWidth="1"/>
    <col min="4" max="4" width="11.5546875" style="89"/>
    <col min="5" max="5" width="14.33203125" style="89" customWidth="1"/>
    <col min="6" max="6" width="11.109375" style="89" customWidth="1"/>
    <col min="7" max="10" width="11.5546875" style="89"/>
    <col min="11" max="11" width="12.5546875" style="89" bestFit="1" customWidth="1"/>
    <col min="12" max="12" width="12.33203125" style="89" customWidth="1"/>
    <col min="13" max="13" width="12" style="89" bestFit="1" customWidth="1"/>
    <col min="14" max="16384" width="11.5546875" style="89"/>
  </cols>
  <sheetData>
    <row r="1" spans="1:15" s="1" customFormat="1" ht="24.75" customHeight="1" thickTop="1" x14ac:dyDescent="0.45">
      <c r="A1" s="235" t="s">
        <v>70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  <c r="O1" s="2"/>
    </row>
    <row r="2" spans="1:15" s="3" customFormat="1" ht="21" customHeight="1" x14ac:dyDescent="0.45">
      <c r="A2" s="238" t="s">
        <v>75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O2" s="4"/>
    </row>
    <row r="3" spans="1:15" s="5" customFormat="1" ht="7.5" customHeight="1" thickBot="1" x14ac:dyDescent="0.35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</row>
    <row r="4" spans="1:15" s="3" customFormat="1" ht="8.1" customHeight="1" thickTop="1" thickBot="1" x14ac:dyDescent="0.45">
      <c r="A4" s="6"/>
      <c r="B4" s="7"/>
      <c r="C4" s="7"/>
      <c r="D4" s="7"/>
      <c r="E4" s="7"/>
      <c r="F4" s="8"/>
      <c r="G4" s="9"/>
      <c r="H4" s="10"/>
      <c r="I4" s="11"/>
      <c r="J4" s="12"/>
      <c r="K4" s="12"/>
      <c r="L4" s="12"/>
      <c r="M4" s="12"/>
    </row>
    <row r="5" spans="1:15" s="13" customFormat="1" ht="12.75" customHeight="1" thickTop="1" x14ac:dyDescent="0.4">
      <c r="A5" s="244" t="s">
        <v>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6"/>
    </row>
    <row r="6" spans="1:15" s="13" customFormat="1" ht="12.75" customHeight="1" thickBot="1" x14ac:dyDescent="0.45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9"/>
    </row>
    <row r="7" spans="1:15" s="14" customFormat="1" ht="18.75" customHeight="1" thickTop="1" x14ac:dyDescent="0.25">
      <c r="A7" s="250" t="s">
        <v>46</v>
      </c>
      <c r="B7" s="251"/>
      <c r="C7" s="252"/>
      <c r="D7" s="252"/>
      <c r="E7" s="252"/>
      <c r="F7" s="252"/>
      <c r="G7" s="252"/>
      <c r="H7" s="252"/>
      <c r="I7" s="252"/>
      <c r="J7" s="253"/>
      <c r="K7" s="254" t="s">
        <v>25</v>
      </c>
      <c r="L7" s="251"/>
      <c r="M7" s="255"/>
    </row>
    <row r="8" spans="1:15" s="14" customFormat="1" ht="18.75" customHeight="1" x14ac:dyDescent="0.25">
      <c r="A8" s="15" t="s">
        <v>10</v>
      </c>
      <c r="B8" s="256"/>
      <c r="C8" s="256"/>
      <c r="D8" s="256"/>
      <c r="E8" s="256"/>
      <c r="F8" s="256"/>
      <c r="G8" s="256"/>
      <c r="H8" s="256"/>
      <c r="I8" s="256"/>
      <c r="J8" s="257"/>
      <c r="K8" s="258"/>
      <c r="L8" s="259"/>
      <c r="M8" s="260"/>
    </row>
    <row r="9" spans="1:15" s="14" customFormat="1" ht="18.75" customHeight="1" thickBot="1" x14ac:dyDescent="0.3">
      <c r="A9" s="16" t="s">
        <v>11</v>
      </c>
      <c r="B9" s="264"/>
      <c r="C9" s="264"/>
      <c r="D9" s="264"/>
      <c r="E9" s="17" t="s">
        <v>13</v>
      </c>
      <c r="F9" s="264"/>
      <c r="G9" s="264"/>
      <c r="H9" s="264"/>
      <c r="I9" s="264"/>
      <c r="J9" s="265"/>
      <c r="K9" s="261"/>
      <c r="L9" s="262"/>
      <c r="M9" s="263"/>
    </row>
    <row r="10" spans="1:15" s="18" customFormat="1" ht="17.25" customHeight="1" thickTop="1" x14ac:dyDescent="0.25">
      <c r="A10" s="250" t="s">
        <v>76</v>
      </c>
      <c r="B10" s="251"/>
      <c r="C10" s="224"/>
      <c r="D10" s="225"/>
      <c r="E10" s="230" t="s">
        <v>61</v>
      </c>
      <c r="F10" s="231"/>
      <c r="G10" s="224"/>
      <c r="H10" s="225"/>
      <c r="I10" s="232" t="s">
        <v>35</v>
      </c>
      <c r="J10" s="233"/>
      <c r="K10" s="233"/>
      <c r="L10" s="233"/>
      <c r="M10" s="234"/>
    </row>
    <row r="11" spans="1:15" s="18" customFormat="1" ht="23.25" customHeight="1" x14ac:dyDescent="0.25">
      <c r="A11" s="19" t="s">
        <v>99</v>
      </c>
      <c r="B11" s="20"/>
      <c r="C11" s="220"/>
      <c r="D11" s="221"/>
      <c r="E11" s="222" t="s">
        <v>62</v>
      </c>
      <c r="F11" s="223"/>
      <c r="G11" s="226"/>
      <c r="H11" s="227"/>
      <c r="I11" s="228" t="s">
        <v>32</v>
      </c>
      <c r="J11" s="229"/>
      <c r="K11" s="21" t="s">
        <v>33</v>
      </c>
      <c r="L11" s="21" t="s">
        <v>77</v>
      </c>
      <c r="M11" s="22" t="s">
        <v>34</v>
      </c>
    </row>
    <row r="12" spans="1:15" s="18" customFormat="1" ht="17.25" customHeight="1" x14ac:dyDescent="0.25">
      <c r="A12" s="270" t="s">
        <v>71</v>
      </c>
      <c r="B12" s="271"/>
      <c r="C12" s="274"/>
      <c r="D12" s="275"/>
      <c r="E12" s="222" t="s">
        <v>78</v>
      </c>
      <c r="F12" s="223"/>
      <c r="G12" s="226"/>
      <c r="H12" s="227"/>
      <c r="I12" s="287"/>
      <c r="J12" s="288"/>
      <c r="K12" s="272"/>
      <c r="L12" s="272"/>
      <c r="M12" s="291"/>
      <c r="N12" s="23"/>
    </row>
    <row r="13" spans="1:15" s="18" customFormat="1" ht="17.25" customHeight="1" thickBot="1" x14ac:dyDescent="0.3">
      <c r="A13" s="276" t="s">
        <v>100</v>
      </c>
      <c r="B13" s="277"/>
      <c r="C13" s="24"/>
      <c r="D13" s="25"/>
      <c r="E13" s="278" t="s">
        <v>79</v>
      </c>
      <c r="F13" s="279"/>
      <c r="G13" s="268"/>
      <c r="H13" s="269"/>
      <c r="I13" s="289"/>
      <c r="J13" s="290"/>
      <c r="K13" s="273"/>
      <c r="L13" s="273"/>
      <c r="M13" s="292"/>
      <c r="N13" s="23"/>
    </row>
    <row r="14" spans="1:15" s="32" customFormat="1" ht="8.1" customHeight="1" thickTop="1" thickBot="1" x14ac:dyDescent="0.35">
      <c r="A14" s="26"/>
      <c r="B14" s="27"/>
      <c r="C14" s="27"/>
      <c r="D14" s="27"/>
      <c r="E14" s="27"/>
      <c r="F14" s="28"/>
      <c r="G14" s="28"/>
      <c r="H14" s="29"/>
      <c r="I14" s="30"/>
      <c r="J14" s="31"/>
      <c r="K14" s="31"/>
      <c r="L14" s="31"/>
      <c r="M14" s="31"/>
    </row>
    <row r="15" spans="1:15" s="213" customFormat="1" ht="13.2" customHeight="1" thickTop="1" x14ac:dyDescent="0.25">
      <c r="A15" s="280" t="s">
        <v>28</v>
      </c>
      <c r="B15" s="282" t="s">
        <v>80</v>
      </c>
      <c r="C15" s="282"/>
      <c r="D15" s="282"/>
      <c r="E15" s="282"/>
      <c r="F15" s="284" t="s">
        <v>47</v>
      </c>
      <c r="G15" s="285"/>
      <c r="H15" s="285"/>
      <c r="I15" s="286"/>
      <c r="J15" s="266" t="s">
        <v>4</v>
      </c>
      <c r="K15" s="267"/>
      <c r="L15" s="266" t="s">
        <v>6</v>
      </c>
      <c r="M15" s="267"/>
    </row>
    <row r="16" spans="1:15" s="213" customFormat="1" ht="13.5" customHeight="1" thickBot="1" x14ac:dyDescent="0.3">
      <c r="A16" s="281"/>
      <c r="B16" s="283"/>
      <c r="C16" s="283"/>
      <c r="D16" s="283"/>
      <c r="E16" s="283"/>
      <c r="F16" s="214" t="s">
        <v>1</v>
      </c>
      <c r="G16" s="215" t="s">
        <v>2</v>
      </c>
      <c r="H16" s="216" t="s">
        <v>27</v>
      </c>
      <c r="I16" s="217" t="s">
        <v>3</v>
      </c>
      <c r="J16" s="218" t="s">
        <v>2</v>
      </c>
      <c r="K16" s="219" t="s">
        <v>3</v>
      </c>
      <c r="L16" s="218" t="s">
        <v>2</v>
      </c>
      <c r="M16" s="219" t="s">
        <v>3</v>
      </c>
    </row>
    <row r="17" spans="1:13" s="41" customFormat="1" ht="37.5" customHeight="1" thickTop="1" x14ac:dyDescent="0.25">
      <c r="A17" s="33"/>
      <c r="B17" s="293"/>
      <c r="C17" s="294"/>
      <c r="D17" s="294"/>
      <c r="E17" s="294"/>
      <c r="F17" s="34"/>
      <c r="G17" s="35"/>
      <c r="H17" s="36"/>
      <c r="I17" s="37"/>
      <c r="J17" s="38"/>
      <c r="K17" s="39"/>
      <c r="L17" s="40"/>
      <c r="M17" s="37"/>
    </row>
    <row r="18" spans="1:13" s="41" customFormat="1" ht="37.5" customHeight="1" x14ac:dyDescent="0.25">
      <c r="A18" s="42"/>
      <c r="B18" s="295"/>
      <c r="C18" s="296"/>
      <c r="D18" s="296"/>
      <c r="E18" s="297"/>
      <c r="F18" s="43"/>
      <c r="G18" s="44"/>
      <c r="H18" s="45"/>
      <c r="I18" s="46"/>
      <c r="J18" s="47"/>
      <c r="K18" s="48"/>
      <c r="L18" s="49"/>
      <c r="M18" s="46"/>
    </row>
    <row r="19" spans="1:13" s="41" customFormat="1" ht="37.5" customHeight="1" x14ac:dyDescent="0.25">
      <c r="A19" s="42"/>
      <c r="B19" s="295"/>
      <c r="C19" s="296"/>
      <c r="D19" s="296"/>
      <c r="E19" s="297"/>
      <c r="F19" s="43"/>
      <c r="G19" s="44"/>
      <c r="H19" s="45"/>
      <c r="I19" s="46"/>
      <c r="J19" s="47"/>
      <c r="K19" s="48"/>
      <c r="L19" s="49"/>
      <c r="M19" s="46"/>
    </row>
    <row r="20" spans="1:13" s="41" customFormat="1" ht="37.5" customHeight="1" x14ac:dyDescent="0.25">
      <c r="A20" s="42"/>
      <c r="B20" s="295"/>
      <c r="C20" s="296"/>
      <c r="D20" s="296"/>
      <c r="E20" s="297"/>
      <c r="F20" s="43"/>
      <c r="G20" s="44"/>
      <c r="H20" s="45"/>
      <c r="I20" s="46"/>
      <c r="J20" s="47"/>
      <c r="K20" s="48"/>
      <c r="L20" s="49"/>
      <c r="M20" s="46"/>
    </row>
    <row r="21" spans="1:13" s="41" customFormat="1" ht="37.5" customHeight="1" x14ac:dyDescent="0.25">
      <c r="A21" s="42"/>
      <c r="B21" s="295"/>
      <c r="C21" s="296"/>
      <c r="D21" s="296"/>
      <c r="E21" s="297"/>
      <c r="F21" s="43"/>
      <c r="G21" s="44"/>
      <c r="H21" s="45"/>
      <c r="I21" s="46"/>
      <c r="J21" s="47"/>
      <c r="K21" s="48"/>
      <c r="L21" s="49"/>
      <c r="M21" s="46"/>
    </row>
    <row r="22" spans="1:13" s="41" customFormat="1" ht="37.5" customHeight="1" thickBot="1" x14ac:dyDescent="0.3">
      <c r="A22" s="50"/>
      <c r="B22" s="298"/>
      <c r="C22" s="299"/>
      <c r="D22" s="299"/>
      <c r="E22" s="299"/>
      <c r="F22" s="51"/>
      <c r="G22" s="52"/>
      <c r="H22" s="53"/>
      <c r="I22" s="54"/>
      <c r="J22" s="55"/>
      <c r="K22" s="56"/>
      <c r="L22" s="57"/>
      <c r="M22" s="58"/>
    </row>
    <row r="23" spans="1:13" s="59" customFormat="1" ht="21.75" customHeight="1" thickTop="1" x14ac:dyDescent="0.25">
      <c r="E23" s="60"/>
      <c r="F23" s="61"/>
      <c r="G23" s="61"/>
      <c r="H23" s="61"/>
      <c r="J23" s="62"/>
      <c r="K23" s="63" t="s">
        <v>72</v>
      </c>
      <c r="L23" s="300"/>
      <c r="M23" s="301"/>
    </row>
    <row r="24" spans="1:13" s="59" customFormat="1" ht="21.75" customHeight="1" x14ac:dyDescent="0.25">
      <c r="E24" s="60"/>
      <c r="F24" s="61"/>
      <c r="G24" s="61"/>
      <c r="H24" s="61"/>
      <c r="J24" s="64"/>
      <c r="K24" s="65" t="s">
        <v>73</v>
      </c>
      <c r="L24" s="303"/>
      <c r="M24" s="304"/>
    </row>
    <row r="25" spans="1:13" s="59" customFormat="1" ht="21.75" customHeight="1" thickBot="1" x14ac:dyDescent="0.3">
      <c r="E25" s="60"/>
      <c r="F25" s="61"/>
      <c r="G25" s="61"/>
      <c r="H25" s="61"/>
      <c r="J25" s="66"/>
      <c r="K25" s="67" t="s">
        <v>74</v>
      </c>
      <c r="L25" s="305"/>
      <c r="M25" s="306"/>
    </row>
    <row r="26" spans="1:13" s="72" customFormat="1" ht="12.75" customHeight="1" thickTop="1" x14ac:dyDescent="0.4">
      <c r="A26" s="68"/>
      <c r="B26" s="61"/>
      <c r="C26" s="61"/>
      <c r="D26" s="61"/>
      <c r="E26" s="61"/>
      <c r="F26" s="61"/>
      <c r="G26" s="61"/>
      <c r="H26" s="61"/>
      <c r="I26" s="61"/>
      <c r="J26" s="69"/>
      <c r="K26" s="70"/>
      <c r="L26" s="71"/>
      <c r="M26" s="71"/>
    </row>
    <row r="27" spans="1:13" s="73" customFormat="1" ht="36.75" customHeight="1" x14ac:dyDescent="0.25">
      <c r="A27" s="307" t="s">
        <v>86</v>
      </c>
      <c r="B27" s="307"/>
      <c r="C27" s="307"/>
      <c r="E27" s="308" t="s">
        <v>97</v>
      </c>
      <c r="F27" s="308"/>
      <c r="G27" s="308"/>
      <c r="H27" s="308"/>
      <c r="J27" s="308" t="s">
        <v>98</v>
      </c>
      <c r="K27" s="308"/>
      <c r="L27" s="308"/>
      <c r="M27" s="308"/>
    </row>
    <row r="28" spans="1:13" s="81" customFormat="1" x14ac:dyDescent="0.4">
      <c r="A28" s="74"/>
      <c r="B28" s="74"/>
      <c r="C28" s="74"/>
      <c r="D28" s="75"/>
      <c r="E28" s="74"/>
      <c r="F28" s="74"/>
      <c r="G28" s="74"/>
      <c r="H28" s="76"/>
      <c r="I28" s="77"/>
      <c r="J28" s="78"/>
      <c r="K28" s="79"/>
      <c r="L28" s="80"/>
      <c r="M28" s="74"/>
    </row>
    <row r="29" spans="1:13" s="81" customFormat="1" ht="15" x14ac:dyDescent="0.4">
      <c r="A29" s="309"/>
      <c r="B29" s="309"/>
      <c r="C29" s="309"/>
      <c r="D29" s="75"/>
      <c r="E29" s="309"/>
      <c r="F29" s="309"/>
      <c r="G29" s="309"/>
      <c r="H29" s="309"/>
      <c r="J29" s="309"/>
      <c r="K29" s="309"/>
      <c r="L29" s="309"/>
      <c r="M29" s="309"/>
    </row>
    <row r="30" spans="1:13" s="81" customFormat="1" x14ac:dyDescent="0.4">
      <c r="A30" s="302" t="s">
        <v>24</v>
      </c>
      <c r="B30" s="302"/>
      <c r="C30" s="302"/>
      <c r="E30" s="310" t="s">
        <v>24</v>
      </c>
      <c r="F30" s="310"/>
      <c r="G30" s="310"/>
      <c r="H30" s="310"/>
      <c r="I30" s="82"/>
      <c r="J30" s="302" t="s">
        <v>24</v>
      </c>
      <c r="K30" s="302"/>
      <c r="L30" s="302"/>
      <c r="M30" s="302"/>
    </row>
    <row r="31" spans="1:13" s="81" customFormat="1" x14ac:dyDescent="0.4">
      <c r="A31" s="302"/>
      <c r="B31" s="302"/>
      <c r="C31" s="302"/>
      <c r="E31" s="302"/>
      <c r="F31" s="302"/>
      <c r="G31" s="302"/>
      <c r="H31" s="83"/>
      <c r="I31" s="83"/>
      <c r="J31" s="302"/>
      <c r="K31" s="302"/>
      <c r="L31" s="302"/>
      <c r="M31" s="302"/>
    </row>
    <row r="32" spans="1:13" s="81" customFormat="1" ht="6.75" customHeight="1" x14ac:dyDescent="0.4">
      <c r="A32" s="84"/>
      <c r="B32" s="75"/>
      <c r="C32" s="75"/>
      <c r="D32" s="75"/>
      <c r="E32" s="75"/>
      <c r="F32" s="85"/>
      <c r="G32" s="86"/>
      <c r="H32" s="76"/>
      <c r="I32" s="87"/>
      <c r="J32" s="88"/>
      <c r="K32" s="88"/>
      <c r="L32" s="88"/>
      <c r="M32" s="88"/>
    </row>
  </sheetData>
  <mergeCells count="57">
    <mergeCell ref="L23:M23"/>
    <mergeCell ref="A31:C31"/>
    <mergeCell ref="E31:G31"/>
    <mergeCell ref="J31:M31"/>
    <mergeCell ref="L24:M24"/>
    <mergeCell ref="L25:M25"/>
    <mergeCell ref="A27:C27"/>
    <mergeCell ref="E27:H27"/>
    <mergeCell ref="J27:M27"/>
    <mergeCell ref="A29:C29"/>
    <mergeCell ref="E29:H29"/>
    <mergeCell ref="J29:M29"/>
    <mergeCell ref="A30:C30"/>
    <mergeCell ref="E30:H30"/>
    <mergeCell ref="J30:M30"/>
    <mergeCell ref="B17:E17"/>
    <mergeCell ref="B19:E19"/>
    <mergeCell ref="B20:E20"/>
    <mergeCell ref="B21:E21"/>
    <mergeCell ref="B22:E22"/>
    <mergeCell ref="B18:E18"/>
    <mergeCell ref="J15:K15"/>
    <mergeCell ref="L15:M15"/>
    <mergeCell ref="G12:H12"/>
    <mergeCell ref="G13:H13"/>
    <mergeCell ref="A12:B12"/>
    <mergeCell ref="E12:F12"/>
    <mergeCell ref="K12:K13"/>
    <mergeCell ref="L12:L13"/>
    <mergeCell ref="C12:D12"/>
    <mergeCell ref="A13:B13"/>
    <mergeCell ref="E13:F13"/>
    <mergeCell ref="A15:A16"/>
    <mergeCell ref="B15:E16"/>
    <mergeCell ref="F15:I15"/>
    <mergeCell ref="I12:J13"/>
    <mergeCell ref="M12:M13"/>
    <mergeCell ref="B8:J8"/>
    <mergeCell ref="K8:M9"/>
    <mergeCell ref="B9:D9"/>
    <mergeCell ref="F9:J9"/>
    <mergeCell ref="A10:B10"/>
    <mergeCell ref="A1:M1"/>
    <mergeCell ref="A2:M2"/>
    <mergeCell ref="A3:M3"/>
    <mergeCell ref="A5:M6"/>
    <mergeCell ref="A7:B7"/>
    <mergeCell ref="C7:J7"/>
    <mergeCell ref="K7:M7"/>
    <mergeCell ref="C11:D11"/>
    <mergeCell ref="E11:F11"/>
    <mergeCell ref="G10:H10"/>
    <mergeCell ref="G11:H11"/>
    <mergeCell ref="I11:J11"/>
    <mergeCell ref="C10:D10"/>
    <mergeCell ref="E10:F10"/>
    <mergeCell ref="I10:M10"/>
  </mergeCells>
  <pageMargins left="0.39370078740157483" right="0" top="0.23622047244094491" bottom="0.19685039370078741" header="0" footer="0"/>
  <pageSetup scale="84" fitToHeight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C39"/>
  <sheetViews>
    <sheetView showGridLines="0" tabSelected="1" view="pageBreakPreview" topLeftCell="A16" zoomScaleNormal="88" zoomScaleSheetLayoutView="100" workbookViewId="0">
      <selection activeCell="B28" sqref="B28"/>
    </sheetView>
  </sheetViews>
  <sheetFormatPr baseColWidth="10" defaultColWidth="11.44140625" defaultRowHeight="13.8" x14ac:dyDescent="0.25"/>
  <cols>
    <col min="1" max="1" width="2" style="200" customWidth="1"/>
    <col min="2" max="2" width="25.33203125" style="211" customWidth="1"/>
    <col min="3" max="3" width="107.6640625" style="212" customWidth="1"/>
    <col min="4" max="4" width="2" style="200" customWidth="1"/>
    <col min="5" max="16384" width="11.44140625" style="200"/>
  </cols>
  <sheetData>
    <row r="1" spans="2:3" ht="71.25" customHeight="1" x14ac:dyDescent="0.25">
      <c r="B1" s="311" t="s">
        <v>105</v>
      </c>
      <c r="C1" s="311"/>
    </row>
    <row r="2" spans="2:3" ht="5.25" customHeight="1" thickBot="1" x14ac:dyDescent="0.3">
      <c r="B2" s="201"/>
      <c r="C2" s="202"/>
    </row>
    <row r="3" spans="2:3" ht="24" customHeight="1" thickTop="1" x14ac:dyDescent="0.25">
      <c r="B3" s="203" t="s">
        <v>46</v>
      </c>
      <c r="C3" s="204" t="s">
        <v>50</v>
      </c>
    </row>
    <row r="4" spans="2:3" ht="24" customHeight="1" x14ac:dyDescent="0.25">
      <c r="B4" s="205" t="s">
        <v>10</v>
      </c>
      <c r="C4" s="206" t="s">
        <v>51</v>
      </c>
    </row>
    <row r="5" spans="2:3" ht="24" customHeight="1" x14ac:dyDescent="0.25">
      <c r="B5" s="205" t="s">
        <v>11</v>
      </c>
      <c r="C5" s="206" t="s">
        <v>52</v>
      </c>
    </row>
    <row r="6" spans="2:3" ht="24" customHeight="1" x14ac:dyDescent="0.25">
      <c r="B6" s="205" t="s">
        <v>48</v>
      </c>
      <c r="C6" s="206" t="s">
        <v>49</v>
      </c>
    </row>
    <row r="7" spans="2:3" ht="24" customHeight="1" thickBot="1" x14ac:dyDescent="0.3">
      <c r="B7" s="207" t="s">
        <v>59</v>
      </c>
      <c r="C7" s="208" t="s">
        <v>122</v>
      </c>
    </row>
    <row r="8" spans="2:3" ht="23.25" customHeight="1" thickTop="1" x14ac:dyDescent="0.25">
      <c r="B8" s="203" t="s">
        <v>101</v>
      </c>
      <c r="C8" s="204" t="s">
        <v>123</v>
      </c>
    </row>
    <row r="9" spans="2:3" ht="24" customHeight="1" x14ac:dyDescent="0.25">
      <c r="B9" s="205" t="s">
        <v>59</v>
      </c>
      <c r="C9" s="206" t="s">
        <v>109</v>
      </c>
    </row>
    <row r="10" spans="2:3" ht="24" customHeight="1" x14ac:dyDescent="0.25">
      <c r="B10" s="205" t="s">
        <v>60</v>
      </c>
      <c r="C10" s="206" t="s">
        <v>124</v>
      </c>
    </row>
    <row r="11" spans="2:3" ht="24" customHeight="1" thickBot="1" x14ac:dyDescent="0.3">
      <c r="B11" s="207" t="s">
        <v>91</v>
      </c>
      <c r="C11" s="208" t="s">
        <v>125</v>
      </c>
    </row>
    <row r="12" spans="2:3" ht="24" customHeight="1" thickTop="1" x14ac:dyDescent="0.25">
      <c r="B12" s="203" t="s">
        <v>61</v>
      </c>
      <c r="C12" s="204" t="s">
        <v>110</v>
      </c>
    </row>
    <row r="13" spans="2:3" ht="24" customHeight="1" x14ac:dyDescent="0.25">
      <c r="B13" s="205" t="s">
        <v>62</v>
      </c>
      <c r="C13" s="206" t="s">
        <v>106</v>
      </c>
    </row>
    <row r="14" spans="2:3" ht="27" customHeight="1" x14ac:dyDescent="0.25">
      <c r="B14" s="205" t="s">
        <v>78</v>
      </c>
      <c r="C14" s="206" t="s">
        <v>111</v>
      </c>
    </row>
    <row r="15" spans="2:3" ht="24" customHeight="1" thickBot="1" x14ac:dyDescent="0.3">
      <c r="B15" s="207" t="s">
        <v>79</v>
      </c>
      <c r="C15" s="208" t="s">
        <v>107</v>
      </c>
    </row>
    <row r="16" spans="2:3" ht="24" customHeight="1" thickTop="1" x14ac:dyDescent="0.25">
      <c r="B16" s="203" t="s">
        <v>63</v>
      </c>
      <c r="C16" s="204" t="s">
        <v>131</v>
      </c>
    </row>
    <row r="17" spans="2:3" ht="34.5" customHeight="1" x14ac:dyDescent="0.25">
      <c r="B17" s="205" t="s">
        <v>66</v>
      </c>
      <c r="C17" s="206" t="s">
        <v>108</v>
      </c>
    </row>
    <row r="18" spans="2:3" ht="24" customHeight="1" x14ac:dyDescent="0.25">
      <c r="B18" s="205" t="s">
        <v>64</v>
      </c>
      <c r="C18" s="206" t="s">
        <v>112</v>
      </c>
    </row>
    <row r="19" spans="2:3" ht="24" customHeight="1" thickBot="1" x14ac:dyDescent="0.3">
      <c r="B19" s="207" t="s">
        <v>65</v>
      </c>
      <c r="C19" s="208" t="s">
        <v>113</v>
      </c>
    </row>
    <row r="20" spans="2:3" ht="15.9" customHeight="1" thickTop="1" x14ac:dyDescent="0.25">
      <c r="B20" s="209" t="s">
        <v>69</v>
      </c>
      <c r="C20" s="210"/>
    </row>
    <row r="21" spans="2:3" ht="30.75" customHeight="1" x14ac:dyDescent="0.25">
      <c r="B21" s="205" t="s">
        <v>53</v>
      </c>
      <c r="C21" s="206" t="s">
        <v>54</v>
      </c>
    </row>
    <row r="22" spans="2:3" ht="34.5" customHeight="1" x14ac:dyDescent="0.25">
      <c r="B22" s="205" t="s">
        <v>55</v>
      </c>
      <c r="C22" s="206" t="s">
        <v>114</v>
      </c>
    </row>
    <row r="23" spans="2:3" ht="24" customHeight="1" x14ac:dyDescent="0.25">
      <c r="B23" s="205" t="s">
        <v>56</v>
      </c>
      <c r="C23" s="206" t="s">
        <v>115</v>
      </c>
    </row>
    <row r="24" spans="2:3" ht="24" customHeight="1" x14ac:dyDescent="0.25">
      <c r="B24" s="205" t="s">
        <v>57</v>
      </c>
      <c r="C24" s="206" t="s">
        <v>116</v>
      </c>
    </row>
    <row r="25" spans="2:3" ht="24" customHeight="1" x14ac:dyDescent="0.25">
      <c r="B25" s="205" t="s">
        <v>58</v>
      </c>
      <c r="C25" s="206" t="s">
        <v>95</v>
      </c>
    </row>
    <row r="26" spans="2:3" ht="32.25" customHeight="1" thickBot="1" x14ac:dyDescent="0.3">
      <c r="B26" s="207" t="s">
        <v>84</v>
      </c>
      <c r="C26" s="208" t="s">
        <v>96</v>
      </c>
    </row>
    <row r="27" spans="2:3" ht="15.9" customHeight="1" thickTop="1" x14ac:dyDescent="0.25">
      <c r="B27" s="209" t="s">
        <v>89</v>
      </c>
      <c r="C27" s="210"/>
    </row>
    <row r="28" spans="2:3" ht="32.25" customHeight="1" x14ac:dyDescent="0.25">
      <c r="B28" s="205" t="s">
        <v>57</v>
      </c>
      <c r="C28" s="206" t="s">
        <v>102</v>
      </c>
    </row>
    <row r="29" spans="2:3" ht="32.25" customHeight="1" thickBot="1" x14ac:dyDescent="0.3">
      <c r="B29" s="207" t="s">
        <v>84</v>
      </c>
      <c r="C29" s="208" t="s">
        <v>93</v>
      </c>
    </row>
    <row r="30" spans="2:3" ht="15.9" customHeight="1" thickTop="1" x14ac:dyDescent="0.25">
      <c r="B30" s="209" t="s">
        <v>67</v>
      </c>
      <c r="C30" s="210"/>
    </row>
    <row r="31" spans="2:3" ht="24" customHeight="1" x14ac:dyDescent="0.25">
      <c r="B31" s="205" t="s">
        <v>57</v>
      </c>
      <c r="C31" s="206" t="s">
        <v>94</v>
      </c>
    </row>
    <row r="32" spans="2:3" ht="32.25" customHeight="1" thickBot="1" x14ac:dyDescent="0.3">
      <c r="B32" s="207" t="s">
        <v>84</v>
      </c>
      <c r="C32" s="208" t="s">
        <v>117</v>
      </c>
    </row>
    <row r="33" spans="2:3" ht="24" customHeight="1" thickTop="1" x14ac:dyDescent="0.25">
      <c r="B33" s="203" t="s">
        <v>81</v>
      </c>
      <c r="C33" s="204" t="s">
        <v>118</v>
      </c>
    </row>
    <row r="34" spans="2:3" ht="24" customHeight="1" x14ac:dyDescent="0.25">
      <c r="B34" s="205" t="s">
        <v>82</v>
      </c>
      <c r="C34" s="206" t="s">
        <v>85</v>
      </c>
    </row>
    <row r="35" spans="2:3" ht="33" customHeight="1" thickBot="1" x14ac:dyDescent="0.3">
      <c r="B35" s="207" t="s">
        <v>83</v>
      </c>
      <c r="C35" s="208" t="s">
        <v>103</v>
      </c>
    </row>
    <row r="36" spans="2:3" ht="24" customHeight="1" thickTop="1" x14ac:dyDescent="0.25">
      <c r="B36" s="203" t="s">
        <v>64</v>
      </c>
      <c r="C36" s="204" t="s">
        <v>119</v>
      </c>
    </row>
    <row r="37" spans="2:3" ht="38.25" customHeight="1" x14ac:dyDescent="0.25">
      <c r="B37" s="205" t="s">
        <v>88</v>
      </c>
      <c r="C37" s="206" t="s">
        <v>121</v>
      </c>
    </row>
    <row r="38" spans="2:3" ht="24" customHeight="1" thickBot="1" x14ac:dyDescent="0.3">
      <c r="B38" s="207" t="s">
        <v>104</v>
      </c>
      <c r="C38" s="208" t="s">
        <v>120</v>
      </c>
    </row>
    <row r="39" spans="2:3" ht="6.75" customHeight="1" thickTop="1" x14ac:dyDescent="0.25"/>
  </sheetData>
  <mergeCells count="1">
    <mergeCell ref="B1:C1"/>
  </mergeCells>
  <printOptions horizontalCentered="1"/>
  <pageMargins left="0.51" right="0" top="0.28000000000000003" bottom="0.39370078740157483" header="0" footer="0"/>
  <pageSetup scale="74" fitToHeight="1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O213"/>
  <sheetViews>
    <sheetView showGridLines="0" view="pageBreakPreview" zoomScale="85" zoomScaleNormal="85" zoomScaleSheetLayoutView="85" workbookViewId="0">
      <selection activeCell="I11" sqref="I11:M13"/>
    </sheetView>
  </sheetViews>
  <sheetFormatPr baseColWidth="10" defaultColWidth="11.44140625" defaultRowHeight="12" x14ac:dyDescent="0.25"/>
  <cols>
    <col min="1" max="1" width="10.44140625" style="197" customWidth="1"/>
    <col min="2" max="2" width="11.6640625" style="122" customWidth="1"/>
    <col min="3" max="3" width="17.6640625" style="122" customWidth="1"/>
    <col min="4" max="4" width="15.33203125" style="122" customWidth="1"/>
    <col min="5" max="5" width="13.5546875" style="122" customWidth="1"/>
    <col min="6" max="6" width="8.33203125" style="198" customWidth="1"/>
    <col min="7" max="7" width="11.6640625" style="199" customWidth="1"/>
    <col min="8" max="9" width="11.6640625" style="118" customWidth="1"/>
    <col min="10" max="13" width="11.6640625" style="122" customWidth="1"/>
    <col min="14" max="16384" width="11.44140625" style="122"/>
  </cols>
  <sheetData>
    <row r="1" spans="1:15" s="92" customFormat="1" ht="3.75" customHeight="1" thickBot="1" x14ac:dyDescent="0.3">
      <c r="A1" s="128"/>
      <c r="B1" s="129"/>
      <c r="C1" s="129"/>
      <c r="D1" s="129"/>
      <c r="E1" s="129"/>
      <c r="F1" s="130"/>
      <c r="G1" s="131"/>
      <c r="H1" s="132"/>
      <c r="I1" s="133"/>
      <c r="J1" s="100"/>
      <c r="K1" s="100"/>
      <c r="L1" s="100"/>
      <c r="M1" s="100"/>
    </row>
    <row r="2" spans="1:15" s="90" customFormat="1" ht="24.75" customHeight="1" thickTop="1" x14ac:dyDescent="0.3">
      <c r="A2" s="324" t="s">
        <v>70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6"/>
      <c r="O2" s="91"/>
    </row>
    <row r="3" spans="1:15" s="92" customFormat="1" ht="21" customHeight="1" x14ac:dyDescent="0.3">
      <c r="A3" s="327" t="s">
        <v>75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9"/>
      <c r="O3" s="93"/>
    </row>
    <row r="4" spans="1:15" s="92" customFormat="1" ht="6.75" customHeight="1" thickBot="1" x14ac:dyDescent="0.3">
      <c r="A4" s="330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2"/>
    </row>
    <row r="5" spans="1:15" s="92" customFormat="1" ht="6.75" customHeight="1" thickTop="1" thickBot="1" x14ac:dyDescent="0.3">
      <c r="A5" s="94"/>
      <c r="B5" s="95"/>
      <c r="C5" s="95"/>
      <c r="D5" s="95"/>
      <c r="E5" s="95"/>
      <c r="F5" s="96"/>
      <c r="G5" s="97"/>
      <c r="H5" s="98"/>
      <c r="I5" s="99"/>
      <c r="J5" s="100"/>
      <c r="K5" s="100"/>
      <c r="L5" s="100"/>
      <c r="M5" s="100"/>
    </row>
    <row r="6" spans="1:15" s="92" customFormat="1" ht="12.75" customHeight="1" thickTop="1" x14ac:dyDescent="0.25">
      <c r="A6" s="333" t="s">
        <v>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5"/>
    </row>
    <row r="7" spans="1:15" s="92" customFormat="1" ht="12.75" customHeight="1" thickBot="1" x14ac:dyDescent="0.3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8"/>
    </row>
    <row r="8" spans="1:15" s="101" customFormat="1" ht="14.1" customHeight="1" thickTop="1" x14ac:dyDescent="0.25">
      <c r="A8" s="134" t="s">
        <v>46</v>
      </c>
      <c r="B8" s="135"/>
      <c r="C8" s="135" t="s">
        <v>9</v>
      </c>
      <c r="D8" s="135"/>
      <c r="E8" s="135"/>
      <c r="F8" s="135"/>
      <c r="G8" s="135"/>
      <c r="H8" s="136"/>
      <c r="I8" s="136"/>
      <c r="J8" s="136"/>
      <c r="K8" s="137" t="s">
        <v>25</v>
      </c>
      <c r="L8" s="136"/>
      <c r="M8" s="138"/>
    </row>
    <row r="9" spans="1:15" s="101" customFormat="1" ht="14.1" customHeight="1" x14ac:dyDescent="0.25">
      <c r="A9" s="139" t="s">
        <v>10</v>
      </c>
      <c r="B9" s="140" t="s">
        <v>130</v>
      </c>
      <c r="C9" s="141"/>
      <c r="D9" s="141"/>
      <c r="E9" s="141"/>
      <c r="F9" s="141"/>
      <c r="G9" s="141"/>
      <c r="H9" s="141"/>
      <c r="I9" s="141"/>
      <c r="J9" s="141"/>
      <c r="K9" s="341">
        <v>42465</v>
      </c>
      <c r="L9" s="342"/>
      <c r="M9" s="343"/>
    </row>
    <row r="10" spans="1:15" s="101" customFormat="1" ht="14.1" customHeight="1" thickBot="1" x14ac:dyDescent="0.3">
      <c r="A10" s="142" t="s">
        <v>11</v>
      </c>
      <c r="B10" s="313" t="s">
        <v>12</v>
      </c>
      <c r="C10" s="313"/>
      <c r="D10" s="143" t="s">
        <v>13</v>
      </c>
      <c r="E10" s="144" t="s">
        <v>14</v>
      </c>
      <c r="F10" s="143"/>
      <c r="G10" s="144"/>
      <c r="H10" s="144"/>
      <c r="I10" s="145"/>
      <c r="J10" s="102"/>
      <c r="K10" s="146"/>
      <c r="L10" s="339"/>
      <c r="M10" s="340"/>
    </row>
    <row r="11" spans="1:15" s="154" customFormat="1" ht="14.1" customHeight="1" thickTop="1" x14ac:dyDescent="0.25">
      <c r="A11" s="147" t="s">
        <v>29</v>
      </c>
      <c r="B11" s="148"/>
      <c r="C11" s="149" t="s">
        <v>133</v>
      </c>
      <c r="D11" s="150" t="s">
        <v>37</v>
      </c>
      <c r="E11" s="151"/>
      <c r="F11" s="152" t="s">
        <v>42</v>
      </c>
      <c r="G11" s="151"/>
      <c r="H11" s="153"/>
      <c r="I11" s="365" t="s">
        <v>35</v>
      </c>
      <c r="J11" s="366"/>
      <c r="K11" s="366"/>
      <c r="L11" s="366"/>
      <c r="M11" s="367"/>
    </row>
    <row r="12" spans="1:15" s="154" customFormat="1" ht="14.1" customHeight="1" x14ac:dyDescent="0.25">
      <c r="A12" s="155" t="s">
        <v>30</v>
      </c>
      <c r="B12" s="148"/>
      <c r="C12" s="156">
        <v>42454</v>
      </c>
      <c r="D12" s="150" t="s">
        <v>38</v>
      </c>
      <c r="E12" s="151"/>
      <c r="F12" s="152" t="s">
        <v>45</v>
      </c>
      <c r="G12" s="151"/>
      <c r="H12" s="157"/>
      <c r="I12" s="365"/>
      <c r="J12" s="366"/>
      <c r="K12" s="366"/>
      <c r="L12" s="366"/>
      <c r="M12" s="367"/>
    </row>
    <row r="13" spans="1:15" s="154" customFormat="1" ht="14.1" customHeight="1" x14ac:dyDescent="0.25">
      <c r="A13" s="155" t="s">
        <v>31</v>
      </c>
      <c r="B13" s="148"/>
      <c r="C13" s="149" t="s">
        <v>132</v>
      </c>
      <c r="D13" s="150" t="s">
        <v>39</v>
      </c>
      <c r="E13" s="151"/>
      <c r="F13" s="152" t="s">
        <v>43</v>
      </c>
      <c r="G13" s="151"/>
      <c r="H13" s="157"/>
      <c r="I13" s="368" t="s">
        <v>32</v>
      </c>
      <c r="J13" s="369"/>
      <c r="K13" s="370" t="s">
        <v>33</v>
      </c>
      <c r="L13" s="370" t="s">
        <v>36</v>
      </c>
      <c r="M13" s="371" t="s">
        <v>34</v>
      </c>
    </row>
    <row r="14" spans="1:15" s="154" customFormat="1" ht="14.1" customHeight="1" thickBot="1" x14ac:dyDescent="0.3">
      <c r="A14" s="158" t="s">
        <v>41</v>
      </c>
      <c r="B14" s="148"/>
      <c r="C14" s="159" t="s">
        <v>90</v>
      </c>
      <c r="D14" s="150" t="s">
        <v>40</v>
      </c>
      <c r="E14" s="151"/>
      <c r="F14" s="152" t="s">
        <v>44</v>
      </c>
      <c r="G14" s="151"/>
      <c r="H14" s="157"/>
      <c r="I14" s="344">
        <v>148118.85</v>
      </c>
      <c r="J14" s="345"/>
      <c r="K14" s="160">
        <f>+I14*0.7</f>
        <v>103683.2</v>
      </c>
      <c r="L14" s="160">
        <f>+I14*0.15</f>
        <v>22217.83</v>
      </c>
      <c r="M14" s="161">
        <v>22217.83</v>
      </c>
    </row>
    <row r="15" spans="1:15" s="103" customFormat="1" ht="12" customHeight="1" thickTop="1" thickBot="1" x14ac:dyDescent="0.25">
      <c r="A15" s="162"/>
      <c r="B15" s="163"/>
      <c r="C15" s="163"/>
      <c r="D15" s="163"/>
      <c r="E15" s="163"/>
      <c r="F15" s="164"/>
      <c r="G15" s="164"/>
      <c r="H15" s="165"/>
      <c r="I15" s="166"/>
      <c r="J15" s="167"/>
      <c r="K15" s="167"/>
      <c r="L15" s="167"/>
      <c r="M15" s="167"/>
    </row>
    <row r="16" spans="1:15" s="364" customFormat="1" ht="13.5" customHeight="1" thickTop="1" x14ac:dyDescent="0.25">
      <c r="A16" s="348" t="s">
        <v>28</v>
      </c>
      <c r="B16" s="349" t="s">
        <v>8</v>
      </c>
      <c r="C16" s="349"/>
      <c r="D16" s="349"/>
      <c r="E16" s="349"/>
      <c r="F16" s="350" t="s">
        <v>47</v>
      </c>
      <c r="G16" s="349"/>
      <c r="H16" s="349"/>
      <c r="I16" s="351"/>
      <c r="J16" s="352" t="s">
        <v>4</v>
      </c>
      <c r="K16" s="352"/>
      <c r="L16" s="353" t="s">
        <v>6</v>
      </c>
      <c r="M16" s="354"/>
    </row>
    <row r="17" spans="1:13" s="364" customFormat="1" ht="13.5" customHeight="1" thickBot="1" x14ac:dyDescent="0.3">
      <c r="A17" s="355"/>
      <c r="B17" s="356"/>
      <c r="C17" s="356"/>
      <c r="D17" s="356"/>
      <c r="E17" s="356"/>
      <c r="F17" s="357" t="s">
        <v>1</v>
      </c>
      <c r="G17" s="358" t="s">
        <v>2</v>
      </c>
      <c r="H17" s="359" t="s">
        <v>27</v>
      </c>
      <c r="I17" s="360" t="s">
        <v>3</v>
      </c>
      <c r="J17" s="361" t="s">
        <v>2</v>
      </c>
      <c r="K17" s="361" t="s">
        <v>3</v>
      </c>
      <c r="L17" s="362" t="s">
        <v>2</v>
      </c>
      <c r="M17" s="363" t="s">
        <v>3</v>
      </c>
    </row>
    <row r="18" spans="1:13" ht="57.75" customHeight="1" thickTop="1" x14ac:dyDescent="0.2">
      <c r="A18" s="168" t="s">
        <v>15</v>
      </c>
      <c r="B18" s="322" t="s">
        <v>16</v>
      </c>
      <c r="C18" s="323"/>
      <c r="D18" s="323"/>
      <c r="E18" s="323"/>
      <c r="F18" s="169" t="s">
        <v>0</v>
      </c>
      <c r="G18" s="170">
        <v>169.36</v>
      </c>
      <c r="H18" s="171">
        <v>135.72999999999999</v>
      </c>
      <c r="I18" s="172">
        <f>+H18*G18</f>
        <v>22987.23</v>
      </c>
      <c r="J18" s="173">
        <v>169.36</v>
      </c>
      <c r="K18" s="172">
        <f>+J18*H18</f>
        <v>22987.23</v>
      </c>
      <c r="L18" s="173">
        <f>+G18-J18</f>
        <v>0</v>
      </c>
      <c r="M18" s="172">
        <f>+L18*H18</f>
        <v>0</v>
      </c>
    </row>
    <row r="19" spans="1:13" ht="74.25" customHeight="1" x14ac:dyDescent="0.2">
      <c r="A19" s="104" t="s">
        <v>17</v>
      </c>
      <c r="B19" s="318" t="s">
        <v>18</v>
      </c>
      <c r="C19" s="319"/>
      <c r="D19" s="319"/>
      <c r="E19" s="319"/>
      <c r="F19" s="105" t="s">
        <v>19</v>
      </c>
      <c r="G19" s="174">
        <v>29.55</v>
      </c>
      <c r="H19" s="106">
        <v>234.35</v>
      </c>
      <c r="I19" s="107">
        <f>+G19*H19</f>
        <v>6925.04</v>
      </c>
      <c r="J19" s="175">
        <v>28</v>
      </c>
      <c r="K19" s="107">
        <f>+J19*H19</f>
        <v>6561.8</v>
      </c>
      <c r="L19" s="175">
        <f>+G19-J19</f>
        <v>1.55</v>
      </c>
      <c r="M19" s="107">
        <f>+L19*H19</f>
        <v>363.24</v>
      </c>
    </row>
    <row r="20" spans="1:13" ht="69" customHeight="1" x14ac:dyDescent="0.2">
      <c r="A20" s="104" t="s">
        <v>20</v>
      </c>
      <c r="B20" s="318" t="s">
        <v>21</v>
      </c>
      <c r="C20" s="319"/>
      <c r="D20" s="319"/>
      <c r="E20" s="319"/>
      <c r="F20" s="105" t="s">
        <v>0</v>
      </c>
      <c r="G20" s="174">
        <v>338.71</v>
      </c>
      <c r="H20" s="106">
        <v>259.31</v>
      </c>
      <c r="I20" s="107">
        <f>+G20*H20</f>
        <v>87830.89</v>
      </c>
      <c r="J20" s="175">
        <v>336</v>
      </c>
      <c r="K20" s="107">
        <f>+J20*H20</f>
        <v>87128.16</v>
      </c>
      <c r="L20" s="175">
        <f>+G20-J20</f>
        <v>2.71</v>
      </c>
      <c r="M20" s="107">
        <f>+L20*H20</f>
        <v>702.73</v>
      </c>
    </row>
    <row r="21" spans="1:13" ht="72" customHeight="1" x14ac:dyDescent="0.2">
      <c r="A21" s="104" t="s">
        <v>22</v>
      </c>
      <c r="B21" s="318" t="s">
        <v>23</v>
      </c>
      <c r="C21" s="319"/>
      <c r="D21" s="319"/>
      <c r="E21" s="319"/>
      <c r="F21" s="105" t="s">
        <v>19</v>
      </c>
      <c r="G21" s="174">
        <v>124</v>
      </c>
      <c r="H21" s="106">
        <v>89.16</v>
      </c>
      <c r="I21" s="107">
        <f>+G21*H21</f>
        <v>11055.84</v>
      </c>
      <c r="J21" s="175">
        <v>124</v>
      </c>
      <c r="K21" s="107">
        <f>+J21*H21</f>
        <v>11055.84</v>
      </c>
      <c r="L21" s="175">
        <f>+G21-J21</f>
        <v>0</v>
      </c>
      <c r="M21" s="107">
        <f>+L21*H21</f>
        <v>0</v>
      </c>
    </row>
    <row r="22" spans="1:13" ht="24" customHeight="1" thickBot="1" x14ac:dyDescent="0.3">
      <c r="A22" s="176"/>
      <c r="B22" s="320"/>
      <c r="C22" s="321"/>
      <c r="D22" s="321"/>
      <c r="E22" s="321"/>
      <c r="F22" s="177"/>
      <c r="G22" s="178"/>
      <c r="H22" s="179"/>
      <c r="I22" s="180"/>
      <c r="J22" s="181"/>
      <c r="K22" s="182"/>
      <c r="L22" s="183"/>
      <c r="M22" s="184"/>
    </row>
    <row r="23" spans="1:13" s="114" customFormat="1" ht="13.5" customHeight="1" thickTop="1" thickBot="1" x14ac:dyDescent="0.3">
      <c r="A23" s="110"/>
      <c r="B23" s="110"/>
      <c r="C23" s="110"/>
      <c r="D23" s="110"/>
      <c r="E23" s="110"/>
      <c r="F23" s="113"/>
      <c r="G23" s="185"/>
      <c r="H23" s="186"/>
      <c r="I23" s="187"/>
      <c r="J23" s="188"/>
      <c r="K23" s="187"/>
      <c r="L23" s="188"/>
      <c r="M23" s="187"/>
    </row>
    <row r="24" spans="1:13" s="108" customFormat="1" ht="17.100000000000001" customHeight="1" thickBot="1" x14ac:dyDescent="0.3">
      <c r="B24" s="189"/>
      <c r="C24" s="314"/>
      <c r="D24" s="314"/>
      <c r="E24" s="190"/>
      <c r="F24" s="109"/>
      <c r="G24" s="109"/>
      <c r="H24" s="109"/>
      <c r="J24" s="109"/>
      <c r="K24" s="191" t="s">
        <v>7</v>
      </c>
      <c r="L24" s="346">
        <f>SUM(I18:I22)</f>
        <v>128799</v>
      </c>
      <c r="M24" s="347"/>
    </row>
    <row r="25" spans="1:13" s="108" customFormat="1" ht="17.100000000000001" customHeight="1" thickBot="1" x14ac:dyDescent="0.3">
      <c r="B25" s="189"/>
      <c r="C25" s="314"/>
      <c r="D25" s="314"/>
      <c r="E25" s="190"/>
      <c r="F25" s="109"/>
      <c r="G25" s="109"/>
      <c r="H25" s="109"/>
      <c r="J25" s="109"/>
      <c r="K25" s="191" t="s">
        <v>26</v>
      </c>
      <c r="L25" s="346">
        <f>SUM(K18:K22)</f>
        <v>127733.03</v>
      </c>
      <c r="M25" s="347"/>
    </row>
    <row r="26" spans="1:13" s="108" customFormat="1" ht="17.100000000000001" customHeight="1" thickBot="1" x14ac:dyDescent="0.3">
      <c r="B26" s="189"/>
      <c r="C26" s="314"/>
      <c r="D26" s="314"/>
      <c r="E26" s="190"/>
      <c r="F26" s="109"/>
      <c r="G26" s="109"/>
      <c r="H26" s="109"/>
      <c r="J26" s="109"/>
      <c r="K26" s="191" t="s">
        <v>68</v>
      </c>
      <c r="L26" s="346">
        <f>+L24-L25</f>
        <v>1065.97</v>
      </c>
      <c r="M26" s="347"/>
    </row>
    <row r="27" spans="1:13" s="114" customFormat="1" ht="13.5" customHeight="1" x14ac:dyDescent="0.25">
      <c r="A27" s="110"/>
      <c r="B27" s="109"/>
      <c r="C27" s="109"/>
      <c r="D27" s="109"/>
      <c r="E27" s="109"/>
      <c r="F27" s="109"/>
      <c r="G27" s="109"/>
      <c r="H27" s="109"/>
      <c r="I27" s="109"/>
      <c r="J27" s="111"/>
      <c r="K27" s="112"/>
      <c r="L27" s="113"/>
      <c r="M27" s="113"/>
    </row>
    <row r="28" spans="1:13" ht="13.2" x14ac:dyDescent="0.25">
      <c r="A28" s="317" t="s">
        <v>127</v>
      </c>
      <c r="B28" s="317"/>
      <c r="C28" s="317"/>
      <c r="E28" s="317"/>
      <c r="F28" s="317"/>
      <c r="G28" s="317"/>
      <c r="H28" s="317"/>
      <c r="I28" s="122"/>
      <c r="J28" s="317" t="s">
        <v>87</v>
      </c>
      <c r="K28" s="317"/>
      <c r="L28" s="317"/>
      <c r="M28" s="317"/>
    </row>
    <row r="29" spans="1:13" ht="13.2" x14ac:dyDescent="0.25">
      <c r="A29" s="115"/>
      <c r="B29" s="115"/>
      <c r="C29" s="115"/>
      <c r="D29" s="116"/>
      <c r="E29" s="119"/>
      <c r="F29" s="119"/>
      <c r="G29" s="120"/>
      <c r="H29" s="117"/>
      <c r="I29" s="122"/>
      <c r="J29" s="119"/>
      <c r="K29" s="120"/>
      <c r="L29" s="121"/>
      <c r="M29" s="115"/>
    </row>
    <row r="30" spans="1:13" x14ac:dyDescent="0.25">
      <c r="A30" s="315"/>
      <c r="B30" s="315"/>
      <c r="C30" s="315"/>
      <c r="D30" s="116"/>
      <c r="E30" s="315"/>
      <c r="F30" s="315"/>
      <c r="G30" s="315"/>
      <c r="H30" s="315"/>
      <c r="I30" s="122"/>
      <c r="J30" s="315"/>
      <c r="K30" s="315"/>
      <c r="L30" s="315"/>
      <c r="M30" s="315"/>
    </row>
    <row r="31" spans="1:13" ht="13.2" x14ac:dyDescent="0.25">
      <c r="A31" s="316" t="s">
        <v>126</v>
      </c>
      <c r="B31" s="316"/>
      <c r="C31" s="316"/>
      <c r="E31" s="316" t="s">
        <v>128</v>
      </c>
      <c r="F31" s="316"/>
      <c r="G31" s="316"/>
      <c r="H31" s="316"/>
      <c r="I31" s="123"/>
      <c r="J31" s="316" t="s">
        <v>129</v>
      </c>
      <c r="K31" s="316"/>
      <c r="L31" s="316"/>
      <c r="M31" s="316"/>
    </row>
    <row r="32" spans="1:13" ht="13.2" x14ac:dyDescent="0.25">
      <c r="A32" s="317" t="s">
        <v>86</v>
      </c>
      <c r="B32" s="317"/>
      <c r="C32" s="317"/>
      <c r="E32" s="317" t="s">
        <v>92</v>
      </c>
      <c r="F32" s="317"/>
      <c r="G32" s="317"/>
      <c r="H32" s="317"/>
      <c r="I32" s="124"/>
      <c r="J32" s="317" t="s">
        <v>87</v>
      </c>
      <c r="K32" s="317"/>
      <c r="L32" s="317"/>
      <c r="M32" s="317"/>
    </row>
    <row r="33" spans="1:9" ht="11.4" x14ac:dyDescent="0.2">
      <c r="A33" s="122"/>
      <c r="E33" s="116"/>
      <c r="F33" s="122"/>
      <c r="G33" s="122"/>
      <c r="H33" s="122"/>
      <c r="I33" s="122"/>
    </row>
    <row r="34" spans="1:9" ht="11.4" x14ac:dyDescent="0.2">
      <c r="A34" s="125"/>
      <c r="B34" s="116"/>
      <c r="C34" s="116"/>
      <c r="D34" s="116"/>
      <c r="E34" s="116"/>
      <c r="F34" s="192"/>
      <c r="G34" s="122"/>
      <c r="H34" s="122"/>
      <c r="I34" s="122"/>
    </row>
    <row r="35" spans="1:9" ht="11.4" x14ac:dyDescent="0.2">
      <c r="A35" s="125"/>
      <c r="B35" s="116"/>
      <c r="C35" s="116"/>
      <c r="D35" s="116"/>
      <c r="E35" s="116"/>
      <c r="F35" s="192"/>
      <c r="G35" s="122"/>
      <c r="H35" s="122"/>
      <c r="I35" s="122"/>
    </row>
    <row r="36" spans="1:9" ht="11.4" x14ac:dyDescent="0.2">
      <c r="A36" s="122"/>
      <c r="D36" s="116"/>
      <c r="E36" s="116"/>
      <c r="F36" s="126"/>
      <c r="G36" s="122"/>
      <c r="H36" s="122"/>
    </row>
    <row r="37" spans="1:9" ht="11.4" x14ac:dyDescent="0.2">
      <c r="A37" s="122"/>
      <c r="E37" s="116"/>
      <c r="F37" s="126"/>
      <c r="G37" s="122"/>
      <c r="H37" s="122"/>
    </row>
    <row r="38" spans="1:9" ht="11.4" x14ac:dyDescent="0.2">
      <c r="A38" s="122"/>
      <c r="E38" s="125"/>
      <c r="F38" s="125"/>
      <c r="G38" s="125"/>
      <c r="H38" s="124"/>
    </row>
    <row r="39" spans="1:9" ht="11.4" x14ac:dyDescent="0.2">
      <c r="A39" s="125"/>
      <c r="B39" s="116"/>
      <c r="C39" s="116"/>
      <c r="D39" s="116"/>
      <c r="E39" s="116"/>
      <c r="F39" s="126"/>
      <c r="G39" s="193"/>
      <c r="H39" s="122"/>
    </row>
    <row r="40" spans="1:9" ht="11.4" x14ac:dyDescent="0.2">
      <c r="A40" s="125"/>
      <c r="B40" s="125"/>
      <c r="C40" s="125"/>
      <c r="D40" s="125"/>
      <c r="E40" s="125"/>
      <c r="F40" s="125"/>
      <c r="G40" s="125"/>
      <c r="H40" s="122"/>
    </row>
    <row r="41" spans="1:9" ht="11.4" x14ac:dyDescent="0.2">
      <c r="A41" s="125"/>
      <c r="B41" s="125"/>
      <c r="C41" s="125"/>
      <c r="D41" s="125"/>
      <c r="E41" s="125"/>
      <c r="F41" s="125"/>
      <c r="G41" s="125"/>
      <c r="H41" s="122"/>
      <c r="I41" s="122"/>
    </row>
    <row r="42" spans="1:9" ht="11.4" x14ac:dyDescent="0.2">
      <c r="A42" s="125"/>
      <c r="B42" s="125"/>
      <c r="C42" s="125"/>
      <c r="D42" s="125"/>
      <c r="E42" s="125"/>
      <c r="F42" s="125"/>
      <c r="G42" s="125"/>
      <c r="H42" s="122"/>
      <c r="I42" s="122"/>
    </row>
    <row r="43" spans="1:9" ht="11.4" x14ac:dyDescent="0.2">
      <c r="A43" s="125"/>
      <c r="B43" s="125"/>
      <c r="C43" s="125"/>
      <c r="D43" s="125"/>
      <c r="E43" s="125"/>
      <c r="F43" s="125"/>
      <c r="G43" s="125"/>
      <c r="H43" s="122"/>
      <c r="I43" s="122"/>
    </row>
    <row r="44" spans="1:9" ht="11.4" x14ac:dyDescent="0.2">
      <c r="A44" s="125"/>
      <c r="B44" s="312"/>
      <c r="C44" s="312"/>
      <c r="D44" s="312"/>
      <c r="E44" s="312"/>
      <c r="F44" s="312"/>
      <c r="G44" s="194"/>
      <c r="H44" s="195"/>
      <c r="I44" s="123"/>
    </row>
    <row r="45" spans="1:9" ht="11.4" x14ac:dyDescent="0.2">
      <c r="A45" s="125"/>
      <c r="B45" s="116"/>
      <c r="C45" s="116"/>
      <c r="D45" s="116"/>
      <c r="E45" s="116"/>
      <c r="F45" s="126"/>
      <c r="G45" s="196"/>
      <c r="H45" s="123"/>
      <c r="I45" s="123"/>
    </row>
    <row r="46" spans="1:9" ht="11.4" x14ac:dyDescent="0.2">
      <c r="A46" s="125"/>
      <c r="B46" s="116"/>
      <c r="C46" s="116"/>
      <c r="D46" s="116"/>
      <c r="E46" s="116"/>
      <c r="F46" s="126"/>
      <c r="G46" s="196"/>
      <c r="H46" s="123"/>
      <c r="I46" s="123"/>
    </row>
    <row r="47" spans="1:9" ht="11.4" x14ac:dyDescent="0.2">
      <c r="A47" s="125"/>
      <c r="B47" s="116"/>
      <c r="C47" s="116"/>
      <c r="D47" s="116"/>
      <c r="E47" s="116"/>
      <c r="F47" s="126"/>
      <c r="G47" s="196"/>
      <c r="H47" s="123"/>
      <c r="I47" s="123"/>
    </row>
    <row r="48" spans="1:9" ht="11.4" x14ac:dyDescent="0.2">
      <c r="A48" s="125"/>
      <c r="B48" s="116"/>
      <c r="C48" s="116"/>
      <c r="D48" s="116"/>
      <c r="E48" s="116"/>
      <c r="F48" s="126"/>
      <c r="G48" s="196"/>
      <c r="H48" s="123"/>
      <c r="I48" s="123"/>
    </row>
    <row r="49" spans="1:9" ht="11.4" x14ac:dyDescent="0.2">
      <c r="A49" s="125"/>
      <c r="B49" s="116"/>
      <c r="C49" s="116"/>
      <c r="D49" s="116"/>
      <c r="E49" s="116"/>
      <c r="F49" s="126"/>
      <c r="G49" s="196"/>
      <c r="H49" s="123"/>
      <c r="I49" s="123"/>
    </row>
    <row r="50" spans="1:9" ht="11.4" x14ac:dyDescent="0.2">
      <c r="A50" s="125"/>
      <c r="B50" s="116"/>
      <c r="C50" s="116"/>
      <c r="D50" s="116"/>
      <c r="E50" s="116"/>
      <c r="F50" s="126"/>
      <c r="G50" s="196"/>
      <c r="H50" s="123"/>
      <c r="I50" s="123"/>
    </row>
    <row r="51" spans="1:9" ht="11.4" x14ac:dyDescent="0.2">
      <c r="A51" s="125"/>
      <c r="B51" s="116"/>
      <c r="C51" s="116"/>
      <c r="D51" s="116"/>
      <c r="E51" s="116"/>
      <c r="F51" s="126"/>
      <c r="G51" s="193"/>
      <c r="H51" s="123"/>
      <c r="I51" s="123"/>
    </row>
    <row r="52" spans="1:9" ht="11.4" x14ac:dyDescent="0.2">
      <c r="A52" s="125"/>
      <c r="B52" s="116"/>
      <c r="C52" s="116"/>
      <c r="D52" s="116"/>
      <c r="E52" s="116"/>
      <c r="F52" s="126"/>
      <c r="G52" s="193"/>
      <c r="H52" s="123"/>
      <c r="I52" s="123"/>
    </row>
    <row r="53" spans="1:9" ht="11.4" x14ac:dyDescent="0.2">
      <c r="A53" s="125"/>
      <c r="B53" s="116"/>
      <c r="C53" s="116"/>
      <c r="D53" s="116"/>
      <c r="E53" s="116"/>
      <c r="F53" s="126"/>
      <c r="G53" s="193"/>
      <c r="H53" s="123"/>
      <c r="I53" s="123"/>
    </row>
    <row r="54" spans="1:9" ht="11.4" x14ac:dyDescent="0.2">
      <c r="A54" s="125"/>
      <c r="B54" s="116"/>
      <c r="C54" s="116"/>
      <c r="D54" s="116"/>
      <c r="E54" s="116"/>
      <c r="F54" s="126"/>
      <c r="G54" s="193"/>
      <c r="H54" s="123"/>
      <c r="I54" s="123"/>
    </row>
    <row r="55" spans="1:9" ht="11.4" x14ac:dyDescent="0.2">
      <c r="A55" s="125"/>
      <c r="B55" s="116"/>
      <c r="C55" s="116"/>
      <c r="D55" s="116"/>
      <c r="E55" s="116"/>
      <c r="F55" s="126"/>
      <c r="G55" s="193"/>
      <c r="H55" s="123"/>
      <c r="I55" s="123"/>
    </row>
    <row r="56" spans="1:9" ht="11.4" x14ac:dyDescent="0.2">
      <c r="A56" s="125"/>
      <c r="B56" s="116"/>
      <c r="C56" s="116"/>
      <c r="D56" s="116"/>
      <c r="E56" s="116"/>
      <c r="F56" s="126"/>
      <c r="G56" s="193"/>
      <c r="H56" s="123"/>
      <c r="I56" s="123"/>
    </row>
    <row r="57" spans="1:9" ht="11.4" x14ac:dyDescent="0.2">
      <c r="A57" s="125"/>
      <c r="B57" s="116"/>
      <c r="C57" s="116"/>
      <c r="D57" s="116"/>
      <c r="E57" s="116"/>
      <c r="F57" s="126"/>
      <c r="G57" s="193"/>
      <c r="H57" s="123"/>
      <c r="I57" s="123"/>
    </row>
    <row r="58" spans="1:9" ht="11.4" x14ac:dyDescent="0.2">
      <c r="A58" s="125"/>
      <c r="B58" s="116"/>
      <c r="C58" s="116"/>
      <c r="D58" s="116"/>
      <c r="E58" s="116"/>
      <c r="F58" s="126"/>
      <c r="G58" s="193"/>
      <c r="H58" s="123"/>
      <c r="I58" s="123"/>
    </row>
    <row r="59" spans="1:9" ht="11.4" x14ac:dyDescent="0.2">
      <c r="A59" s="125"/>
      <c r="B59" s="116"/>
      <c r="C59" s="116"/>
      <c r="D59" s="116"/>
      <c r="E59" s="116"/>
      <c r="F59" s="126"/>
      <c r="G59" s="193"/>
      <c r="H59" s="123"/>
      <c r="I59" s="123"/>
    </row>
    <row r="60" spans="1:9" ht="11.4" x14ac:dyDescent="0.2">
      <c r="A60" s="125"/>
      <c r="B60" s="116"/>
      <c r="C60" s="116"/>
      <c r="D60" s="116"/>
      <c r="E60" s="116"/>
      <c r="F60" s="126"/>
      <c r="G60" s="193"/>
      <c r="H60" s="123"/>
      <c r="I60" s="123"/>
    </row>
    <row r="61" spans="1:9" ht="11.4" x14ac:dyDescent="0.2">
      <c r="A61" s="125"/>
      <c r="B61" s="116"/>
      <c r="C61" s="116"/>
      <c r="D61" s="116"/>
      <c r="E61" s="116"/>
      <c r="F61" s="126"/>
      <c r="G61" s="193"/>
      <c r="H61" s="123"/>
      <c r="I61" s="123"/>
    </row>
    <row r="62" spans="1:9" ht="11.4" x14ac:dyDescent="0.2">
      <c r="A62" s="125"/>
      <c r="B62" s="116"/>
      <c r="C62" s="116"/>
      <c r="D62" s="116"/>
      <c r="E62" s="116"/>
      <c r="F62" s="126"/>
      <c r="G62" s="193"/>
      <c r="H62" s="123"/>
      <c r="I62" s="123"/>
    </row>
    <row r="63" spans="1:9" ht="11.4" x14ac:dyDescent="0.2">
      <c r="A63" s="125"/>
      <c r="B63" s="116"/>
      <c r="C63" s="116"/>
      <c r="D63" s="116"/>
      <c r="E63" s="116"/>
      <c r="F63" s="126"/>
      <c r="G63" s="193"/>
      <c r="H63" s="123"/>
      <c r="I63" s="123"/>
    </row>
    <row r="64" spans="1:9" ht="11.4" x14ac:dyDescent="0.2">
      <c r="A64" s="125"/>
      <c r="B64" s="116"/>
      <c r="C64" s="116"/>
      <c r="D64" s="116"/>
      <c r="E64" s="116"/>
      <c r="F64" s="126"/>
      <c r="G64" s="193"/>
      <c r="H64" s="123"/>
      <c r="I64" s="123"/>
    </row>
    <row r="65" spans="1:9" x14ac:dyDescent="0.25">
      <c r="A65" s="125"/>
      <c r="B65" s="116"/>
      <c r="C65" s="116"/>
      <c r="D65" s="116"/>
      <c r="E65" s="116"/>
      <c r="F65" s="126"/>
      <c r="G65" s="127"/>
      <c r="H65" s="123"/>
      <c r="I65" s="123"/>
    </row>
    <row r="66" spans="1:9" x14ac:dyDescent="0.25">
      <c r="A66" s="125"/>
      <c r="B66" s="116"/>
      <c r="C66" s="116"/>
      <c r="D66" s="116"/>
      <c r="E66" s="116"/>
      <c r="F66" s="126"/>
      <c r="G66" s="127"/>
      <c r="H66" s="123"/>
      <c r="I66" s="123"/>
    </row>
    <row r="67" spans="1:9" x14ac:dyDescent="0.25">
      <c r="A67" s="125"/>
      <c r="B67" s="116"/>
      <c r="C67" s="116"/>
      <c r="D67" s="116"/>
      <c r="E67" s="116"/>
      <c r="F67" s="126"/>
      <c r="G67" s="127"/>
      <c r="H67" s="123"/>
      <c r="I67" s="123"/>
    </row>
    <row r="68" spans="1:9" x14ac:dyDescent="0.25">
      <c r="A68" s="125"/>
      <c r="B68" s="116"/>
      <c r="C68" s="116"/>
      <c r="D68" s="116"/>
      <c r="E68" s="116"/>
      <c r="F68" s="126"/>
      <c r="G68" s="127"/>
      <c r="H68" s="123"/>
      <c r="I68" s="123"/>
    </row>
    <row r="69" spans="1:9" x14ac:dyDescent="0.25">
      <c r="A69" s="125"/>
      <c r="B69" s="116"/>
      <c r="C69" s="116"/>
      <c r="D69" s="116"/>
      <c r="E69" s="116"/>
      <c r="F69" s="126"/>
      <c r="G69" s="127"/>
      <c r="H69" s="123"/>
      <c r="I69" s="123"/>
    </row>
    <row r="70" spans="1:9" x14ac:dyDescent="0.25">
      <c r="A70" s="125"/>
      <c r="B70" s="116"/>
      <c r="C70" s="116"/>
      <c r="D70" s="116"/>
      <c r="E70" s="116"/>
      <c r="F70" s="126"/>
      <c r="G70" s="127"/>
      <c r="H70" s="123"/>
      <c r="I70" s="123"/>
    </row>
    <row r="71" spans="1:9" x14ac:dyDescent="0.25">
      <c r="A71" s="125"/>
      <c r="B71" s="116"/>
      <c r="C71" s="116"/>
      <c r="D71" s="116"/>
      <c r="E71" s="116"/>
      <c r="F71" s="126"/>
      <c r="G71" s="127"/>
      <c r="H71" s="123"/>
      <c r="I71" s="123"/>
    </row>
    <row r="72" spans="1:9" x14ac:dyDescent="0.25">
      <c r="A72" s="125"/>
      <c r="B72" s="116"/>
      <c r="C72" s="116"/>
      <c r="D72" s="116"/>
      <c r="E72" s="116"/>
      <c r="F72" s="126"/>
      <c r="G72" s="127"/>
      <c r="H72" s="123"/>
      <c r="I72" s="123"/>
    </row>
    <row r="73" spans="1:9" x14ac:dyDescent="0.25">
      <c r="A73" s="125"/>
      <c r="B73" s="116"/>
      <c r="C73" s="116"/>
      <c r="D73" s="116"/>
      <c r="E73" s="116"/>
      <c r="F73" s="126"/>
      <c r="G73" s="127"/>
      <c r="H73" s="123"/>
      <c r="I73" s="123"/>
    </row>
    <row r="74" spans="1:9" x14ac:dyDescent="0.25">
      <c r="A74" s="125"/>
      <c r="B74" s="116"/>
      <c r="C74" s="116"/>
      <c r="D74" s="116"/>
      <c r="E74" s="116"/>
      <c r="F74" s="126"/>
      <c r="G74" s="127"/>
      <c r="H74" s="123"/>
      <c r="I74" s="123"/>
    </row>
    <row r="75" spans="1:9" x14ac:dyDescent="0.25">
      <c r="A75" s="125"/>
      <c r="B75" s="116"/>
      <c r="C75" s="116"/>
      <c r="D75" s="116"/>
      <c r="E75" s="116"/>
      <c r="F75" s="126"/>
      <c r="G75" s="127"/>
      <c r="H75" s="123"/>
      <c r="I75" s="123"/>
    </row>
    <row r="76" spans="1:9" x14ac:dyDescent="0.25">
      <c r="A76" s="125"/>
      <c r="B76" s="116"/>
      <c r="C76" s="116"/>
      <c r="D76" s="116"/>
      <c r="E76" s="116"/>
      <c r="F76" s="126"/>
      <c r="G76" s="127"/>
      <c r="H76" s="123"/>
      <c r="I76" s="123"/>
    </row>
    <row r="77" spans="1:9" x14ac:dyDescent="0.25">
      <c r="A77" s="125"/>
      <c r="B77" s="116"/>
      <c r="C77" s="116"/>
      <c r="D77" s="116"/>
      <c r="E77" s="116"/>
      <c r="F77" s="126"/>
      <c r="G77" s="127"/>
      <c r="H77" s="123"/>
      <c r="I77" s="123"/>
    </row>
    <row r="78" spans="1:9" x14ac:dyDescent="0.25">
      <c r="A78" s="125"/>
      <c r="B78" s="116"/>
      <c r="C78" s="116"/>
      <c r="D78" s="116"/>
      <c r="E78" s="116"/>
      <c r="F78" s="126"/>
      <c r="G78" s="127"/>
      <c r="H78" s="123"/>
      <c r="I78" s="123"/>
    </row>
    <row r="79" spans="1:9" x14ac:dyDescent="0.25">
      <c r="A79" s="125"/>
      <c r="B79" s="116"/>
      <c r="C79" s="116"/>
      <c r="D79" s="116"/>
      <c r="E79" s="116"/>
      <c r="F79" s="126"/>
      <c r="G79" s="127"/>
      <c r="H79" s="123"/>
      <c r="I79" s="123"/>
    </row>
    <row r="80" spans="1:9" x14ac:dyDescent="0.25">
      <c r="A80" s="125"/>
      <c r="B80" s="116"/>
      <c r="C80" s="116"/>
      <c r="D80" s="116"/>
      <c r="E80" s="116"/>
      <c r="F80" s="126"/>
      <c r="G80" s="127"/>
      <c r="H80" s="123"/>
      <c r="I80" s="123"/>
    </row>
    <row r="81" spans="1:9" x14ac:dyDescent="0.25">
      <c r="A81" s="125"/>
      <c r="B81" s="116"/>
      <c r="C81" s="116"/>
      <c r="D81" s="116"/>
      <c r="E81" s="116"/>
      <c r="F81" s="126"/>
      <c r="G81" s="127"/>
      <c r="H81" s="123"/>
      <c r="I81" s="123"/>
    </row>
    <row r="82" spans="1:9" x14ac:dyDescent="0.25">
      <c r="A82" s="125"/>
      <c r="B82" s="116"/>
      <c r="C82" s="116"/>
      <c r="D82" s="116"/>
      <c r="E82" s="116"/>
      <c r="F82" s="126"/>
      <c r="G82" s="127"/>
      <c r="H82" s="123"/>
      <c r="I82" s="123"/>
    </row>
    <row r="83" spans="1:9" x14ac:dyDescent="0.25">
      <c r="A83" s="125"/>
      <c r="B83" s="116"/>
      <c r="C83" s="116"/>
      <c r="D83" s="116"/>
      <c r="E83" s="116"/>
      <c r="F83" s="126"/>
      <c r="G83" s="127"/>
      <c r="H83" s="123"/>
      <c r="I83" s="123"/>
    </row>
    <row r="84" spans="1:9" x14ac:dyDescent="0.25">
      <c r="A84" s="125"/>
      <c r="B84" s="116"/>
      <c r="C84" s="116"/>
      <c r="D84" s="116"/>
      <c r="E84" s="116"/>
      <c r="F84" s="126"/>
      <c r="G84" s="127"/>
      <c r="H84" s="123"/>
      <c r="I84" s="123"/>
    </row>
    <row r="85" spans="1:9" x14ac:dyDescent="0.25">
      <c r="A85" s="125"/>
      <c r="B85" s="116"/>
      <c r="C85" s="116"/>
      <c r="D85" s="116"/>
      <c r="E85" s="116"/>
      <c r="F85" s="126"/>
      <c r="G85" s="127"/>
      <c r="H85" s="123"/>
      <c r="I85" s="123"/>
    </row>
    <row r="86" spans="1:9" x14ac:dyDescent="0.25">
      <c r="A86" s="125"/>
      <c r="B86" s="116"/>
      <c r="C86" s="116"/>
      <c r="D86" s="116"/>
      <c r="E86" s="116"/>
      <c r="F86" s="126"/>
      <c r="G86" s="127"/>
      <c r="H86" s="123"/>
      <c r="I86" s="123"/>
    </row>
    <row r="87" spans="1:9" x14ac:dyDescent="0.25">
      <c r="A87" s="125"/>
      <c r="B87" s="116"/>
      <c r="C87" s="116"/>
      <c r="D87" s="116"/>
      <c r="E87" s="116"/>
      <c r="F87" s="126"/>
      <c r="G87" s="127"/>
      <c r="H87" s="123"/>
      <c r="I87" s="123"/>
    </row>
    <row r="88" spans="1:9" x14ac:dyDescent="0.25">
      <c r="A88" s="125"/>
      <c r="B88" s="116"/>
      <c r="C88" s="116"/>
      <c r="D88" s="116"/>
      <c r="E88" s="116"/>
      <c r="F88" s="126"/>
      <c r="G88" s="127"/>
      <c r="H88" s="123"/>
      <c r="I88" s="123"/>
    </row>
    <row r="89" spans="1:9" x14ac:dyDescent="0.25">
      <c r="A89" s="125"/>
      <c r="B89" s="116"/>
      <c r="C89" s="116"/>
      <c r="D89" s="116"/>
      <c r="E89" s="116"/>
      <c r="F89" s="126"/>
      <c r="G89" s="127"/>
      <c r="H89" s="123"/>
      <c r="I89" s="123"/>
    </row>
    <row r="90" spans="1:9" x14ac:dyDescent="0.25">
      <c r="A90" s="125"/>
      <c r="B90" s="116"/>
      <c r="C90" s="116"/>
      <c r="D90" s="116"/>
      <c r="E90" s="116"/>
      <c r="F90" s="126"/>
      <c r="G90" s="127"/>
      <c r="H90" s="123"/>
      <c r="I90" s="123"/>
    </row>
    <row r="91" spans="1:9" x14ac:dyDescent="0.25">
      <c r="A91" s="125"/>
      <c r="B91" s="116"/>
      <c r="C91" s="116"/>
      <c r="D91" s="116"/>
      <c r="E91" s="116"/>
      <c r="F91" s="126"/>
      <c r="G91" s="127"/>
      <c r="H91" s="123"/>
      <c r="I91" s="123"/>
    </row>
    <row r="92" spans="1:9" x14ac:dyDescent="0.25">
      <c r="A92" s="125"/>
      <c r="B92" s="116"/>
      <c r="C92" s="116"/>
      <c r="D92" s="116"/>
      <c r="E92" s="116"/>
      <c r="F92" s="126"/>
      <c r="G92" s="127"/>
      <c r="H92" s="123"/>
      <c r="I92" s="123"/>
    </row>
    <row r="93" spans="1:9" x14ac:dyDescent="0.25">
      <c r="A93" s="125"/>
      <c r="B93" s="116"/>
      <c r="C93" s="116"/>
      <c r="D93" s="116"/>
      <c r="E93" s="116"/>
      <c r="F93" s="126"/>
      <c r="G93" s="127"/>
      <c r="H93" s="123"/>
      <c r="I93" s="123"/>
    </row>
    <row r="94" spans="1:9" x14ac:dyDescent="0.25">
      <c r="A94" s="125"/>
      <c r="B94" s="116"/>
      <c r="C94" s="116"/>
      <c r="D94" s="116"/>
      <c r="E94" s="116"/>
      <c r="F94" s="126"/>
      <c r="G94" s="127"/>
      <c r="H94" s="123"/>
      <c r="I94" s="123"/>
    </row>
    <row r="95" spans="1:9" x14ac:dyDescent="0.25">
      <c r="A95" s="125"/>
      <c r="B95" s="116"/>
      <c r="C95" s="116"/>
      <c r="D95" s="116"/>
      <c r="E95" s="116"/>
      <c r="F95" s="126"/>
      <c r="G95" s="127"/>
      <c r="H95" s="123"/>
      <c r="I95" s="123"/>
    </row>
    <row r="96" spans="1:9" x14ac:dyDescent="0.25">
      <c r="A96" s="125"/>
      <c r="B96" s="116"/>
      <c r="C96" s="116"/>
      <c r="D96" s="116"/>
      <c r="E96" s="116"/>
      <c r="F96" s="126"/>
      <c r="G96" s="127"/>
      <c r="H96" s="123"/>
      <c r="I96" s="123"/>
    </row>
    <row r="97" spans="1:9" x14ac:dyDescent="0.25">
      <c r="A97" s="125"/>
      <c r="B97" s="116"/>
      <c r="C97" s="116"/>
      <c r="D97" s="116"/>
      <c r="E97" s="116"/>
      <c r="F97" s="126"/>
      <c r="G97" s="127"/>
      <c r="H97" s="123"/>
      <c r="I97" s="123"/>
    </row>
    <row r="98" spans="1:9" x14ac:dyDescent="0.25">
      <c r="A98" s="125"/>
      <c r="B98" s="116"/>
      <c r="C98" s="116"/>
      <c r="D98" s="116"/>
      <c r="E98" s="116"/>
      <c r="F98" s="126"/>
      <c r="G98" s="127"/>
      <c r="H98" s="123"/>
      <c r="I98" s="123"/>
    </row>
    <row r="99" spans="1:9" x14ac:dyDescent="0.25">
      <c r="A99" s="125"/>
      <c r="B99" s="116"/>
      <c r="C99" s="116"/>
      <c r="D99" s="116"/>
      <c r="E99" s="116"/>
      <c r="F99" s="126"/>
      <c r="G99" s="127"/>
      <c r="H99" s="123"/>
      <c r="I99" s="123"/>
    </row>
    <row r="100" spans="1:9" x14ac:dyDescent="0.25">
      <c r="A100" s="125"/>
      <c r="B100" s="116"/>
      <c r="C100" s="116"/>
      <c r="D100" s="116"/>
      <c r="E100" s="116"/>
      <c r="F100" s="126"/>
      <c r="G100" s="127"/>
      <c r="H100" s="123"/>
      <c r="I100" s="123"/>
    </row>
    <row r="101" spans="1:9" x14ac:dyDescent="0.25">
      <c r="A101" s="125"/>
      <c r="B101" s="116"/>
      <c r="C101" s="116"/>
      <c r="D101" s="116"/>
      <c r="E101" s="116"/>
      <c r="F101" s="126"/>
      <c r="G101" s="127"/>
      <c r="H101" s="123"/>
      <c r="I101" s="123"/>
    </row>
    <row r="102" spans="1:9" x14ac:dyDescent="0.25">
      <c r="A102" s="125"/>
      <c r="B102" s="116"/>
      <c r="C102" s="116"/>
      <c r="D102" s="116"/>
      <c r="E102" s="116"/>
      <c r="F102" s="126"/>
      <c r="G102" s="127"/>
      <c r="H102" s="123"/>
      <c r="I102" s="123"/>
    </row>
    <row r="103" spans="1:9" x14ac:dyDescent="0.25">
      <c r="A103" s="125"/>
      <c r="B103" s="116"/>
      <c r="C103" s="116"/>
      <c r="D103" s="116"/>
      <c r="E103" s="116"/>
      <c r="F103" s="126"/>
      <c r="G103" s="127"/>
      <c r="H103" s="123"/>
      <c r="I103" s="123"/>
    </row>
    <row r="104" spans="1:9" x14ac:dyDescent="0.25">
      <c r="A104" s="125"/>
      <c r="B104" s="116"/>
      <c r="C104" s="116"/>
      <c r="D104" s="116"/>
      <c r="E104" s="116"/>
      <c r="F104" s="126"/>
      <c r="G104" s="127"/>
      <c r="H104" s="123"/>
      <c r="I104" s="123"/>
    </row>
    <row r="105" spans="1:9" x14ac:dyDescent="0.25">
      <c r="A105" s="125"/>
      <c r="B105" s="116"/>
      <c r="C105" s="116"/>
      <c r="D105" s="116"/>
      <c r="E105" s="116"/>
      <c r="F105" s="126"/>
      <c r="G105" s="127"/>
      <c r="H105" s="123"/>
      <c r="I105" s="123"/>
    </row>
    <row r="106" spans="1:9" x14ac:dyDescent="0.25">
      <c r="A106" s="125"/>
      <c r="B106" s="116"/>
      <c r="C106" s="116"/>
      <c r="D106" s="116"/>
      <c r="E106" s="116"/>
      <c r="F106" s="126"/>
      <c r="G106" s="127"/>
      <c r="H106" s="123"/>
      <c r="I106" s="123"/>
    </row>
    <row r="107" spans="1:9" x14ac:dyDescent="0.25">
      <c r="A107" s="125"/>
      <c r="B107" s="116"/>
      <c r="C107" s="116"/>
      <c r="D107" s="116"/>
      <c r="E107" s="116"/>
      <c r="F107" s="126"/>
      <c r="G107" s="127"/>
      <c r="H107" s="123"/>
      <c r="I107" s="123"/>
    </row>
    <row r="108" spans="1:9" x14ac:dyDescent="0.25">
      <c r="A108" s="125"/>
      <c r="B108" s="116"/>
      <c r="C108" s="116"/>
      <c r="D108" s="116"/>
      <c r="E108" s="116"/>
      <c r="F108" s="126"/>
      <c r="G108" s="127"/>
      <c r="H108" s="123"/>
      <c r="I108" s="123"/>
    </row>
    <row r="109" spans="1:9" x14ac:dyDescent="0.25">
      <c r="A109" s="125"/>
      <c r="B109" s="116"/>
      <c r="C109" s="116"/>
      <c r="D109" s="116"/>
      <c r="E109" s="116"/>
      <c r="F109" s="126"/>
      <c r="G109" s="127"/>
      <c r="H109" s="123"/>
      <c r="I109" s="123"/>
    </row>
    <row r="110" spans="1:9" x14ac:dyDescent="0.25">
      <c r="A110" s="125"/>
      <c r="B110" s="116"/>
      <c r="C110" s="116"/>
      <c r="D110" s="116"/>
      <c r="E110" s="116"/>
      <c r="F110" s="126"/>
      <c r="G110" s="127"/>
      <c r="H110" s="123"/>
      <c r="I110" s="123"/>
    </row>
    <row r="111" spans="1:9" x14ac:dyDescent="0.25">
      <c r="A111" s="125"/>
      <c r="B111" s="116"/>
      <c r="C111" s="116"/>
      <c r="D111" s="116"/>
      <c r="E111" s="116"/>
      <c r="F111" s="126"/>
      <c r="G111" s="127"/>
      <c r="H111" s="123"/>
      <c r="I111" s="123"/>
    </row>
    <row r="112" spans="1:9" x14ac:dyDescent="0.25">
      <c r="A112" s="125"/>
      <c r="B112" s="116"/>
      <c r="C112" s="116"/>
      <c r="D112" s="116"/>
      <c r="E112" s="116"/>
      <c r="F112" s="126"/>
      <c r="G112" s="127"/>
      <c r="H112" s="123"/>
      <c r="I112" s="123"/>
    </row>
    <row r="113" spans="1:9" x14ac:dyDescent="0.25">
      <c r="A113" s="125"/>
      <c r="B113" s="116"/>
      <c r="C113" s="116"/>
      <c r="D113" s="116"/>
      <c r="E113" s="116"/>
      <c r="F113" s="126"/>
      <c r="G113" s="127"/>
      <c r="H113" s="123"/>
      <c r="I113" s="123"/>
    </row>
    <row r="114" spans="1:9" x14ac:dyDescent="0.25">
      <c r="A114" s="125"/>
      <c r="B114" s="116"/>
      <c r="C114" s="116"/>
      <c r="D114" s="116"/>
      <c r="E114" s="116"/>
      <c r="F114" s="126"/>
      <c r="G114" s="127"/>
      <c r="H114" s="123"/>
      <c r="I114" s="123"/>
    </row>
    <row r="115" spans="1:9" x14ac:dyDescent="0.25">
      <c r="A115" s="125"/>
      <c r="B115" s="116"/>
      <c r="C115" s="116"/>
      <c r="D115" s="116"/>
      <c r="E115" s="116"/>
      <c r="F115" s="126"/>
      <c r="G115" s="127"/>
      <c r="H115" s="123"/>
      <c r="I115" s="123"/>
    </row>
    <row r="116" spans="1:9" x14ac:dyDescent="0.25">
      <c r="A116" s="125"/>
      <c r="B116" s="116"/>
      <c r="C116" s="116"/>
      <c r="D116" s="116"/>
      <c r="E116" s="116"/>
      <c r="F116" s="126"/>
      <c r="G116" s="127"/>
      <c r="H116" s="123"/>
      <c r="I116" s="123"/>
    </row>
    <row r="117" spans="1:9" x14ac:dyDescent="0.25">
      <c r="A117" s="125"/>
      <c r="B117" s="116"/>
      <c r="C117" s="116"/>
      <c r="D117" s="116"/>
      <c r="E117" s="116"/>
      <c r="F117" s="126"/>
      <c r="G117" s="127"/>
      <c r="H117" s="123"/>
      <c r="I117" s="123"/>
    </row>
    <row r="118" spans="1:9" x14ac:dyDescent="0.25">
      <c r="A118" s="125"/>
      <c r="B118" s="116"/>
      <c r="C118" s="116"/>
      <c r="D118" s="116"/>
      <c r="E118" s="116"/>
      <c r="F118" s="126"/>
      <c r="G118" s="127"/>
      <c r="H118" s="123"/>
      <c r="I118" s="123"/>
    </row>
    <row r="119" spans="1:9" x14ac:dyDescent="0.25">
      <c r="A119" s="125"/>
      <c r="B119" s="116"/>
      <c r="C119" s="116"/>
      <c r="D119" s="116"/>
      <c r="E119" s="116"/>
      <c r="F119" s="126"/>
      <c r="G119" s="127"/>
      <c r="H119" s="123"/>
      <c r="I119" s="123"/>
    </row>
    <row r="120" spans="1:9" x14ac:dyDescent="0.25">
      <c r="A120" s="125"/>
      <c r="B120" s="116"/>
      <c r="C120" s="116"/>
      <c r="D120" s="116"/>
      <c r="E120" s="116"/>
      <c r="F120" s="126"/>
      <c r="G120" s="127"/>
      <c r="H120" s="123"/>
      <c r="I120" s="123"/>
    </row>
    <row r="121" spans="1:9" x14ac:dyDescent="0.25">
      <c r="A121" s="125"/>
      <c r="B121" s="116"/>
      <c r="C121" s="116"/>
      <c r="D121" s="116"/>
      <c r="E121" s="116"/>
      <c r="F121" s="126"/>
      <c r="G121" s="127"/>
      <c r="H121" s="123"/>
      <c r="I121" s="123"/>
    </row>
    <row r="122" spans="1:9" x14ac:dyDescent="0.25">
      <c r="A122" s="125"/>
      <c r="B122" s="116"/>
      <c r="C122" s="116"/>
      <c r="D122" s="116"/>
      <c r="E122" s="116"/>
      <c r="F122" s="126"/>
      <c r="G122" s="127"/>
      <c r="H122" s="123"/>
      <c r="I122" s="123"/>
    </row>
    <row r="123" spans="1:9" x14ac:dyDescent="0.25">
      <c r="A123" s="125"/>
      <c r="B123" s="116"/>
      <c r="C123" s="116"/>
      <c r="D123" s="116"/>
      <c r="E123" s="116"/>
      <c r="F123" s="126"/>
      <c r="G123" s="127"/>
      <c r="H123" s="123"/>
      <c r="I123" s="123"/>
    </row>
    <row r="124" spans="1:9" x14ac:dyDescent="0.25">
      <c r="A124" s="125"/>
      <c r="B124" s="116"/>
      <c r="C124" s="116"/>
      <c r="D124" s="116"/>
      <c r="E124" s="116"/>
      <c r="F124" s="126"/>
      <c r="G124" s="127"/>
      <c r="H124" s="123"/>
      <c r="I124" s="123"/>
    </row>
    <row r="125" spans="1:9" x14ac:dyDescent="0.25">
      <c r="A125" s="125"/>
      <c r="B125" s="116"/>
      <c r="C125" s="116"/>
      <c r="D125" s="116"/>
      <c r="E125" s="116"/>
      <c r="F125" s="126"/>
      <c r="G125" s="127"/>
      <c r="H125" s="123"/>
      <c r="I125" s="123"/>
    </row>
    <row r="126" spans="1:9" x14ac:dyDescent="0.25">
      <c r="A126" s="125"/>
      <c r="B126" s="116"/>
      <c r="C126" s="116"/>
      <c r="D126" s="116"/>
      <c r="E126" s="116"/>
      <c r="F126" s="126"/>
      <c r="G126" s="127"/>
      <c r="H126" s="123"/>
      <c r="I126" s="123"/>
    </row>
    <row r="127" spans="1:9" x14ac:dyDescent="0.25">
      <c r="A127" s="125"/>
      <c r="B127" s="116"/>
      <c r="C127" s="116"/>
      <c r="D127" s="116"/>
      <c r="E127" s="116"/>
      <c r="F127" s="126"/>
      <c r="G127" s="127"/>
      <c r="H127" s="123"/>
      <c r="I127" s="123"/>
    </row>
    <row r="128" spans="1:9" x14ac:dyDescent="0.25">
      <c r="A128" s="125"/>
      <c r="B128" s="116"/>
      <c r="C128" s="116"/>
      <c r="D128" s="116"/>
      <c r="E128" s="116"/>
      <c r="F128" s="126"/>
      <c r="G128" s="127"/>
      <c r="H128" s="123"/>
      <c r="I128" s="123"/>
    </row>
    <row r="129" spans="1:9" x14ac:dyDescent="0.25">
      <c r="A129" s="125"/>
      <c r="B129" s="116"/>
      <c r="C129" s="116"/>
      <c r="D129" s="116"/>
      <c r="E129" s="116"/>
      <c r="F129" s="126"/>
      <c r="G129" s="127"/>
      <c r="H129" s="123"/>
      <c r="I129" s="123"/>
    </row>
    <row r="130" spans="1:9" x14ac:dyDescent="0.25">
      <c r="A130" s="125"/>
      <c r="B130" s="116"/>
      <c r="C130" s="116"/>
      <c r="D130" s="116"/>
      <c r="E130" s="116"/>
      <c r="F130" s="126"/>
      <c r="G130" s="127"/>
      <c r="H130" s="123"/>
      <c r="I130" s="123"/>
    </row>
    <row r="131" spans="1:9" x14ac:dyDescent="0.25">
      <c r="A131" s="125"/>
      <c r="B131" s="116"/>
      <c r="C131" s="116"/>
      <c r="D131" s="116"/>
      <c r="E131" s="116"/>
      <c r="F131" s="126"/>
      <c r="G131" s="127"/>
      <c r="H131" s="123"/>
      <c r="I131" s="123"/>
    </row>
    <row r="132" spans="1:9" x14ac:dyDescent="0.25">
      <c r="A132" s="125"/>
      <c r="B132" s="116"/>
      <c r="C132" s="116"/>
      <c r="D132" s="116"/>
      <c r="E132" s="116"/>
      <c r="F132" s="126"/>
      <c r="G132" s="127"/>
      <c r="H132" s="123"/>
      <c r="I132" s="123"/>
    </row>
    <row r="133" spans="1:9" x14ac:dyDescent="0.25">
      <c r="A133" s="125"/>
      <c r="B133" s="116"/>
      <c r="C133" s="116"/>
      <c r="D133" s="116"/>
      <c r="E133" s="116"/>
      <c r="F133" s="126"/>
      <c r="G133" s="127"/>
      <c r="H133" s="123"/>
      <c r="I133" s="123"/>
    </row>
    <row r="134" spans="1:9" x14ac:dyDescent="0.25">
      <c r="A134" s="125"/>
      <c r="B134" s="116"/>
      <c r="C134" s="116"/>
      <c r="D134" s="116"/>
      <c r="E134" s="116"/>
      <c r="F134" s="126"/>
      <c r="G134" s="127"/>
      <c r="H134" s="123"/>
      <c r="I134" s="123"/>
    </row>
    <row r="135" spans="1:9" x14ac:dyDescent="0.25">
      <c r="A135" s="125"/>
      <c r="B135" s="116"/>
      <c r="C135" s="116"/>
      <c r="D135" s="116"/>
      <c r="E135" s="116"/>
      <c r="F135" s="126"/>
      <c r="G135" s="127"/>
      <c r="H135" s="123"/>
      <c r="I135" s="123"/>
    </row>
    <row r="136" spans="1:9" x14ac:dyDescent="0.25">
      <c r="A136" s="125"/>
      <c r="B136" s="116"/>
      <c r="C136" s="116"/>
      <c r="D136" s="116"/>
      <c r="E136" s="116"/>
      <c r="F136" s="126"/>
      <c r="G136" s="127"/>
      <c r="H136" s="123"/>
      <c r="I136" s="123"/>
    </row>
    <row r="137" spans="1:9" x14ac:dyDescent="0.25">
      <c r="A137" s="125"/>
      <c r="B137" s="116"/>
      <c r="C137" s="116"/>
      <c r="D137" s="116"/>
      <c r="E137" s="116"/>
      <c r="F137" s="126"/>
      <c r="G137" s="127"/>
      <c r="H137" s="123"/>
      <c r="I137" s="123"/>
    </row>
    <row r="138" spans="1:9" x14ac:dyDescent="0.25">
      <c r="A138" s="125"/>
      <c r="B138" s="116"/>
      <c r="C138" s="116"/>
      <c r="D138" s="116"/>
      <c r="E138" s="116"/>
      <c r="F138" s="126"/>
      <c r="G138" s="127"/>
      <c r="H138" s="123"/>
      <c r="I138" s="123"/>
    </row>
    <row r="139" spans="1:9" x14ac:dyDescent="0.25">
      <c r="A139" s="125"/>
      <c r="B139" s="116"/>
      <c r="C139" s="116"/>
      <c r="D139" s="116"/>
      <c r="E139" s="116"/>
      <c r="F139" s="126"/>
      <c r="G139" s="127"/>
      <c r="H139" s="123"/>
      <c r="I139" s="123"/>
    </row>
    <row r="140" spans="1:9" x14ac:dyDescent="0.25">
      <c r="A140" s="125"/>
      <c r="B140" s="116"/>
      <c r="C140" s="116"/>
      <c r="D140" s="116"/>
      <c r="E140" s="116"/>
      <c r="F140" s="126"/>
      <c r="G140" s="127"/>
      <c r="H140" s="123"/>
      <c r="I140" s="123"/>
    </row>
    <row r="141" spans="1:9" x14ac:dyDescent="0.25">
      <c r="A141" s="125"/>
      <c r="B141" s="116"/>
      <c r="C141" s="116"/>
      <c r="D141" s="116"/>
      <c r="E141" s="116"/>
      <c r="F141" s="126"/>
      <c r="G141" s="127"/>
      <c r="H141" s="123"/>
      <c r="I141" s="123"/>
    </row>
    <row r="142" spans="1:9" x14ac:dyDescent="0.25">
      <c r="A142" s="125"/>
      <c r="B142" s="116"/>
      <c r="C142" s="116"/>
      <c r="D142" s="116"/>
      <c r="E142" s="116"/>
      <c r="F142" s="126"/>
      <c r="G142" s="127"/>
      <c r="H142" s="123"/>
      <c r="I142" s="123"/>
    </row>
    <row r="143" spans="1:9" x14ac:dyDescent="0.25">
      <c r="A143" s="125"/>
      <c r="B143" s="116"/>
      <c r="C143" s="116"/>
      <c r="D143" s="116"/>
      <c r="E143" s="116"/>
      <c r="F143" s="126"/>
      <c r="G143" s="127"/>
      <c r="H143" s="123"/>
      <c r="I143" s="123"/>
    </row>
    <row r="144" spans="1:9" x14ac:dyDescent="0.25">
      <c r="A144" s="125"/>
      <c r="B144" s="116"/>
      <c r="C144" s="116"/>
      <c r="D144" s="116"/>
      <c r="E144" s="116"/>
      <c r="F144" s="126"/>
      <c r="G144" s="127"/>
      <c r="H144" s="123"/>
      <c r="I144" s="123"/>
    </row>
    <row r="145" spans="1:9" x14ac:dyDescent="0.25">
      <c r="A145" s="125"/>
      <c r="B145" s="116"/>
      <c r="C145" s="116"/>
      <c r="D145" s="116"/>
      <c r="E145" s="116"/>
      <c r="F145" s="126"/>
      <c r="G145" s="127"/>
      <c r="H145" s="123"/>
      <c r="I145" s="123"/>
    </row>
    <row r="146" spans="1:9" x14ac:dyDescent="0.25">
      <c r="A146" s="125"/>
      <c r="B146" s="116"/>
      <c r="C146" s="116"/>
      <c r="D146" s="116"/>
      <c r="E146" s="116"/>
      <c r="F146" s="126"/>
      <c r="G146" s="127"/>
      <c r="H146" s="123"/>
      <c r="I146" s="123"/>
    </row>
    <row r="147" spans="1:9" x14ac:dyDescent="0.25">
      <c r="A147" s="125"/>
      <c r="B147" s="116"/>
      <c r="C147" s="116"/>
      <c r="D147" s="116"/>
      <c r="E147" s="116"/>
      <c r="F147" s="126"/>
      <c r="G147" s="127"/>
      <c r="H147" s="123"/>
      <c r="I147" s="123"/>
    </row>
    <row r="148" spans="1:9" x14ac:dyDescent="0.25">
      <c r="A148" s="125"/>
      <c r="B148" s="116"/>
      <c r="C148" s="116"/>
      <c r="D148" s="116"/>
      <c r="E148" s="116"/>
      <c r="F148" s="126"/>
      <c r="G148" s="127"/>
      <c r="H148" s="123"/>
      <c r="I148" s="123"/>
    </row>
    <row r="149" spans="1:9" x14ac:dyDescent="0.25">
      <c r="A149" s="125"/>
      <c r="B149" s="116"/>
      <c r="C149" s="116"/>
      <c r="D149" s="116"/>
      <c r="E149" s="116"/>
      <c r="F149" s="126"/>
      <c r="G149" s="127"/>
      <c r="H149" s="123"/>
      <c r="I149" s="123"/>
    </row>
    <row r="150" spans="1:9" x14ac:dyDescent="0.25">
      <c r="A150" s="125"/>
      <c r="B150" s="116"/>
      <c r="C150" s="116"/>
      <c r="D150" s="116"/>
      <c r="E150" s="116"/>
      <c r="F150" s="126"/>
      <c r="G150" s="127"/>
      <c r="H150" s="123"/>
      <c r="I150" s="123"/>
    </row>
    <row r="151" spans="1:9" x14ac:dyDescent="0.25">
      <c r="A151" s="125"/>
      <c r="B151" s="116"/>
      <c r="C151" s="116"/>
      <c r="D151" s="116"/>
      <c r="E151" s="116"/>
      <c r="F151" s="126"/>
      <c r="G151" s="127"/>
      <c r="H151" s="123"/>
      <c r="I151" s="123"/>
    </row>
    <row r="152" spans="1:9" x14ac:dyDescent="0.25">
      <c r="A152" s="125"/>
      <c r="B152" s="116"/>
      <c r="C152" s="116"/>
      <c r="D152" s="116"/>
      <c r="E152" s="116"/>
      <c r="F152" s="126"/>
      <c r="G152" s="127"/>
      <c r="H152" s="123"/>
      <c r="I152" s="123"/>
    </row>
    <row r="153" spans="1:9" x14ac:dyDescent="0.25">
      <c r="A153" s="125"/>
      <c r="B153" s="116"/>
      <c r="C153" s="116"/>
      <c r="D153" s="116"/>
      <c r="E153" s="116"/>
      <c r="F153" s="126"/>
      <c r="G153" s="127"/>
      <c r="H153" s="123"/>
      <c r="I153" s="123"/>
    </row>
    <row r="154" spans="1:9" x14ac:dyDescent="0.25">
      <c r="A154" s="125"/>
      <c r="B154" s="116"/>
      <c r="C154" s="116"/>
      <c r="D154" s="116"/>
      <c r="E154" s="116"/>
      <c r="F154" s="126"/>
      <c r="G154" s="127"/>
      <c r="H154" s="123"/>
      <c r="I154" s="123"/>
    </row>
    <row r="155" spans="1:9" x14ac:dyDescent="0.25">
      <c r="A155" s="125"/>
      <c r="B155" s="116"/>
      <c r="C155" s="116"/>
      <c r="D155" s="116"/>
      <c r="E155" s="116"/>
      <c r="F155" s="126"/>
      <c r="G155" s="127"/>
      <c r="H155" s="123"/>
      <c r="I155" s="123"/>
    </row>
    <row r="156" spans="1:9" x14ac:dyDescent="0.25">
      <c r="A156" s="125"/>
      <c r="B156" s="116"/>
      <c r="C156" s="116"/>
      <c r="D156" s="116"/>
      <c r="E156" s="116"/>
      <c r="F156" s="126"/>
      <c r="G156" s="127"/>
      <c r="H156" s="123"/>
      <c r="I156" s="123"/>
    </row>
    <row r="157" spans="1:9" x14ac:dyDescent="0.25">
      <c r="A157" s="125"/>
      <c r="B157" s="116"/>
      <c r="C157" s="116"/>
      <c r="D157" s="116"/>
      <c r="E157" s="116"/>
      <c r="F157" s="126"/>
      <c r="G157" s="127"/>
      <c r="H157" s="123"/>
      <c r="I157" s="123"/>
    </row>
    <row r="158" spans="1:9" x14ac:dyDescent="0.25">
      <c r="A158" s="125"/>
      <c r="B158" s="116"/>
      <c r="C158" s="116"/>
      <c r="D158" s="116"/>
      <c r="E158" s="116"/>
      <c r="F158" s="126"/>
      <c r="G158" s="127"/>
      <c r="H158" s="123"/>
      <c r="I158" s="123"/>
    </row>
    <row r="159" spans="1:9" x14ac:dyDescent="0.25">
      <c r="A159" s="125"/>
      <c r="B159" s="116"/>
      <c r="C159" s="116"/>
      <c r="D159" s="116"/>
      <c r="E159" s="116"/>
      <c r="F159" s="126"/>
      <c r="G159" s="127"/>
      <c r="H159" s="123"/>
      <c r="I159" s="123"/>
    </row>
    <row r="160" spans="1:9" x14ac:dyDescent="0.25">
      <c r="A160" s="125"/>
      <c r="B160" s="116"/>
      <c r="C160" s="116"/>
      <c r="D160" s="116"/>
      <c r="E160" s="116"/>
      <c r="F160" s="126"/>
      <c r="G160" s="127"/>
      <c r="H160" s="123"/>
      <c r="I160" s="123"/>
    </row>
    <row r="161" spans="1:9" x14ac:dyDescent="0.25">
      <c r="A161" s="125"/>
      <c r="B161" s="116"/>
      <c r="C161" s="116"/>
      <c r="D161" s="116"/>
      <c r="E161" s="116"/>
      <c r="F161" s="126"/>
      <c r="G161" s="127"/>
      <c r="H161" s="123"/>
      <c r="I161" s="123"/>
    </row>
    <row r="162" spans="1:9" x14ac:dyDescent="0.25">
      <c r="A162" s="125"/>
      <c r="B162" s="116"/>
      <c r="C162" s="116"/>
      <c r="D162" s="116"/>
      <c r="E162" s="116"/>
      <c r="F162" s="126"/>
      <c r="G162" s="127"/>
      <c r="H162" s="123"/>
      <c r="I162" s="123"/>
    </row>
    <row r="163" spans="1:9" x14ac:dyDescent="0.25">
      <c r="A163" s="125"/>
      <c r="B163" s="116"/>
      <c r="C163" s="116"/>
      <c r="D163" s="116"/>
      <c r="E163" s="116"/>
      <c r="F163" s="126"/>
      <c r="G163" s="127"/>
      <c r="H163" s="123"/>
      <c r="I163" s="123"/>
    </row>
    <row r="164" spans="1:9" x14ac:dyDescent="0.25">
      <c r="A164" s="125"/>
      <c r="B164" s="116"/>
      <c r="C164" s="116"/>
      <c r="D164" s="116"/>
      <c r="E164" s="116"/>
      <c r="F164" s="126"/>
      <c r="G164" s="127"/>
      <c r="H164" s="123"/>
      <c r="I164" s="123"/>
    </row>
    <row r="165" spans="1:9" x14ac:dyDescent="0.25">
      <c r="A165" s="125"/>
      <c r="B165" s="116"/>
      <c r="C165" s="116"/>
      <c r="D165" s="116"/>
      <c r="E165" s="116"/>
      <c r="F165" s="126"/>
      <c r="G165" s="127"/>
      <c r="H165" s="123"/>
      <c r="I165" s="123"/>
    </row>
    <row r="166" spans="1:9" x14ac:dyDescent="0.25">
      <c r="A166" s="125"/>
      <c r="B166" s="116"/>
      <c r="C166" s="116"/>
      <c r="D166" s="116"/>
      <c r="E166" s="116"/>
      <c r="F166" s="126"/>
      <c r="G166" s="127"/>
      <c r="H166" s="123"/>
      <c r="I166" s="123"/>
    </row>
    <row r="167" spans="1:9" x14ac:dyDescent="0.25">
      <c r="A167" s="125"/>
      <c r="B167" s="116"/>
      <c r="C167" s="116"/>
      <c r="D167" s="116"/>
      <c r="E167" s="116"/>
      <c r="F167" s="126"/>
      <c r="G167" s="127"/>
      <c r="H167" s="123"/>
      <c r="I167" s="123"/>
    </row>
    <row r="168" spans="1:9" x14ac:dyDescent="0.25">
      <c r="A168" s="125"/>
      <c r="B168" s="116"/>
      <c r="C168" s="116"/>
      <c r="D168" s="116"/>
      <c r="E168" s="116"/>
      <c r="F168" s="126"/>
      <c r="G168" s="127"/>
      <c r="H168" s="123"/>
      <c r="I168" s="123"/>
    </row>
    <row r="169" spans="1:9" x14ac:dyDescent="0.25">
      <c r="A169" s="125"/>
      <c r="B169" s="116"/>
      <c r="C169" s="116"/>
      <c r="D169" s="116"/>
      <c r="E169" s="116"/>
      <c r="F169" s="126"/>
      <c r="G169" s="127"/>
      <c r="H169" s="123"/>
      <c r="I169" s="123"/>
    </row>
    <row r="170" spans="1:9" x14ac:dyDescent="0.25">
      <c r="A170" s="125"/>
      <c r="B170" s="116"/>
      <c r="C170" s="116"/>
      <c r="D170" s="116"/>
      <c r="E170" s="116"/>
      <c r="F170" s="126"/>
      <c r="G170" s="127"/>
      <c r="H170" s="123"/>
      <c r="I170" s="123"/>
    </row>
    <row r="171" spans="1:9" x14ac:dyDescent="0.25">
      <c r="A171" s="125"/>
      <c r="B171" s="116"/>
      <c r="C171" s="116"/>
      <c r="D171" s="116"/>
      <c r="E171" s="116"/>
      <c r="F171" s="126"/>
      <c r="G171" s="127"/>
      <c r="H171" s="123"/>
      <c r="I171" s="123"/>
    </row>
    <row r="172" spans="1:9" x14ac:dyDescent="0.25">
      <c r="A172" s="125"/>
      <c r="B172" s="116"/>
      <c r="C172" s="116"/>
      <c r="D172" s="116"/>
      <c r="E172" s="116"/>
      <c r="F172" s="126"/>
      <c r="G172" s="127"/>
      <c r="H172" s="123"/>
      <c r="I172" s="123"/>
    </row>
    <row r="173" spans="1:9" x14ac:dyDescent="0.25">
      <c r="A173" s="125"/>
      <c r="B173" s="116"/>
      <c r="C173" s="116"/>
      <c r="D173" s="116"/>
      <c r="E173" s="116"/>
      <c r="F173" s="126"/>
      <c r="G173" s="127"/>
      <c r="H173" s="123"/>
      <c r="I173" s="123"/>
    </row>
    <row r="174" spans="1:9" x14ac:dyDescent="0.25">
      <c r="A174" s="125"/>
      <c r="B174" s="116"/>
      <c r="C174" s="116"/>
      <c r="D174" s="116"/>
      <c r="E174" s="116"/>
      <c r="F174" s="126"/>
      <c r="G174" s="127"/>
      <c r="H174" s="123"/>
      <c r="I174" s="123"/>
    </row>
    <row r="175" spans="1:9" x14ac:dyDescent="0.25">
      <c r="A175" s="125"/>
      <c r="B175" s="116"/>
      <c r="C175" s="116"/>
      <c r="D175" s="116"/>
      <c r="E175" s="116"/>
      <c r="F175" s="126"/>
      <c r="G175" s="127"/>
      <c r="H175" s="123"/>
      <c r="I175" s="123"/>
    </row>
    <row r="176" spans="1:9" x14ac:dyDescent="0.25">
      <c r="A176" s="125"/>
      <c r="B176" s="116"/>
      <c r="C176" s="116"/>
      <c r="D176" s="116"/>
      <c r="E176" s="116"/>
      <c r="F176" s="126"/>
      <c r="G176" s="127"/>
      <c r="H176" s="123"/>
      <c r="I176" s="123"/>
    </row>
    <row r="177" spans="1:9" x14ac:dyDescent="0.25">
      <c r="A177" s="125"/>
      <c r="B177" s="116"/>
      <c r="C177" s="116"/>
      <c r="D177" s="116"/>
      <c r="E177" s="116"/>
      <c r="F177" s="126"/>
      <c r="G177" s="127"/>
      <c r="H177" s="123"/>
      <c r="I177" s="123"/>
    </row>
    <row r="178" spans="1:9" x14ac:dyDescent="0.25">
      <c r="A178" s="125"/>
      <c r="B178" s="116"/>
      <c r="C178" s="116"/>
      <c r="D178" s="116"/>
      <c r="E178" s="116"/>
      <c r="F178" s="126"/>
      <c r="G178" s="127"/>
      <c r="H178" s="123"/>
      <c r="I178" s="123"/>
    </row>
    <row r="179" spans="1:9" x14ac:dyDescent="0.25">
      <c r="A179" s="125"/>
      <c r="B179" s="116"/>
      <c r="C179" s="116"/>
      <c r="D179" s="116"/>
      <c r="E179" s="116"/>
      <c r="F179" s="126"/>
      <c r="G179" s="127"/>
      <c r="H179" s="123"/>
      <c r="I179" s="123"/>
    </row>
    <row r="180" spans="1:9" x14ac:dyDescent="0.25">
      <c r="A180" s="125"/>
      <c r="B180" s="116"/>
      <c r="C180" s="116"/>
      <c r="D180" s="116"/>
      <c r="E180" s="116"/>
      <c r="F180" s="126"/>
      <c r="G180" s="127"/>
      <c r="H180" s="123"/>
      <c r="I180" s="123"/>
    </row>
    <row r="181" spans="1:9" x14ac:dyDescent="0.25">
      <c r="A181" s="125"/>
      <c r="B181" s="116"/>
      <c r="C181" s="116"/>
      <c r="D181" s="116"/>
      <c r="E181" s="116"/>
      <c r="F181" s="126"/>
      <c r="G181" s="127"/>
      <c r="H181" s="123"/>
      <c r="I181" s="123"/>
    </row>
    <row r="182" spans="1:9" x14ac:dyDescent="0.25">
      <c r="A182" s="125"/>
      <c r="B182" s="116"/>
      <c r="C182" s="116"/>
      <c r="D182" s="116"/>
      <c r="E182" s="116"/>
      <c r="F182" s="126"/>
      <c r="G182" s="127"/>
      <c r="H182" s="123"/>
      <c r="I182" s="123"/>
    </row>
    <row r="183" spans="1:9" x14ac:dyDescent="0.25">
      <c r="A183" s="125"/>
      <c r="B183" s="116"/>
      <c r="C183" s="116"/>
      <c r="D183" s="116"/>
      <c r="E183" s="116"/>
      <c r="F183" s="126"/>
      <c r="G183" s="127"/>
      <c r="H183" s="123"/>
      <c r="I183" s="123"/>
    </row>
    <row r="184" spans="1:9" x14ac:dyDescent="0.25">
      <c r="A184" s="125"/>
      <c r="B184" s="116"/>
      <c r="C184" s="116"/>
      <c r="D184" s="116"/>
      <c r="E184" s="116"/>
      <c r="F184" s="126"/>
      <c r="G184" s="127"/>
      <c r="H184" s="123"/>
      <c r="I184" s="123"/>
    </row>
    <row r="185" spans="1:9" x14ac:dyDescent="0.25">
      <c r="A185" s="125"/>
      <c r="B185" s="116"/>
      <c r="C185" s="116"/>
      <c r="D185" s="116"/>
      <c r="E185" s="116"/>
      <c r="F185" s="126"/>
      <c r="G185" s="127"/>
      <c r="H185" s="123"/>
      <c r="I185" s="123"/>
    </row>
    <row r="186" spans="1:9" x14ac:dyDescent="0.25">
      <c r="A186" s="125"/>
      <c r="B186" s="116"/>
      <c r="C186" s="116"/>
      <c r="D186" s="116"/>
      <c r="E186" s="116"/>
      <c r="F186" s="126"/>
      <c r="G186" s="127"/>
      <c r="H186" s="123"/>
      <c r="I186" s="123"/>
    </row>
    <row r="187" spans="1:9" x14ac:dyDescent="0.25">
      <c r="A187" s="125"/>
      <c r="B187" s="116"/>
      <c r="C187" s="116"/>
      <c r="D187" s="116"/>
      <c r="E187" s="116"/>
      <c r="F187" s="126"/>
      <c r="G187" s="127"/>
      <c r="H187" s="123"/>
      <c r="I187" s="123"/>
    </row>
    <row r="188" spans="1:9" x14ac:dyDescent="0.25">
      <c r="A188" s="125"/>
      <c r="B188" s="116"/>
      <c r="C188" s="116"/>
      <c r="D188" s="116"/>
      <c r="E188" s="116"/>
      <c r="F188" s="126"/>
      <c r="G188" s="127"/>
      <c r="H188" s="123"/>
      <c r="I188" s="123"/>
    </row>
    <row r="189" spans="1:9" x14ac:dyDescent="0.25">
      <c r="A189" s="125"/>
      <c r="B189" s="116"/>
      <c r="C189" s="116"/>
      <c r="D189" s="116"/>
      <c r="E189" s="116"/>
      <c r="F189" s="126"/>
      <c r="G189" s="127"/>
      <c r="H189" s="123"/>
      <c r="I189" s="123"/>
    </row>
    <row r="190" spans="1:9" x14ac:dyDescent="0.25">
      <c r="A190" s="125"/>
      <c r="B190" s="116"/>
      <c r="C190" s="116"/>
      <c r="D190" s="116"/>
      <c r="E190" s="116"/>
      <c r="F190" s="126"/>
      <c r="G190" s="127"/>
      <c r="H190" s="123"/>
      <c r="I190" s="123"/>
    </row>
    <row r="191" spans="1:9" x14ac:dyDescent="0.25">
      <c r="A191" s="125"/>
      <c r="B191" s="116"/>
      <c r="C191" s="116"/>
      <c r="D191" s="116"/>
      <c r="E191" s="116"/>
      <c r="F191" s="126"/>
      <c r="G191" s="127"/>
      <c r="H191" s="123"/>
      <c r="I191" s="123"/>
    </row>
    <row r="192" spans="1:9" x14ac:dyDescent="0.25">
      <c r="A192" s="125"/>
      <c r="B192" s="116"/>
      <c r="C192" s="116"/>
      <c r="D192" s="116"/>
      <c r="E192" s="116"/>
      <c r="F192" s="126"/>
      <c r="G192" s="127"/>
      <c r="H192" s="123"/>
      <c r="I192" s="123"/>
    </row>
    <row r="193" spans="1:9" x14ac:dyDescent="0.25">
      <c r="A193" s="125"/>
      <c r="B193" s="116"/>
      <c r="C193" s="116"/>
      <c r="D193" s="116"/>
      <c r="E193" s="116"/>
      <c r="F193" s="126"/>
      <c r="G193" s="127"/>
      <c r="H193" s="123"/>
      <c r="I193" s="123"/>
    </row>
    <row r="194" spans="1:9" x14ac:dyDescent="0.25">
      <c r="A194" s="125"/>
      <c r="B194" s="116"/>
      <c r="C194" s="116"/>
      <c r="D194" s="116"/>
      <c r="E194" s="116"/>
      <c r="F194" s="126"/>
      <c r="G194" s="127"/>
      <c r="H194" s="123"/>
      <c r="I194" s="123"/>
    </row>
    <row r="195" spans="1:9" x14ac:dyDescent="0.25">
      <c r="A195" s="125"/>
      <c r="B195" s="116"/>
      <c r="C195" s="116"/>
      <c r="D195" s="116"/>
      <c r="E195" s="116"/>
      <c r="F195" s="126"/>
      <c r="G195" s="127"/>
      <c r="H195" s="123"/>
      <c r="I195" s="123"/>
    </row>
    <row r="196" spans="1:9" x14ac:dyDescent="0.25">
      <c r="A196" s="125"/>
      <c r="B196" s="116"/>
      <c r="C196" s="116"/>
      <c r="D196" s="116"/>
      <c r="E196" s="116"/>
      <c r="F196" s="126"/>
      <c r="G196" s="127"/>
      <c r="H196" s="123"/>
      <c r="I196" s="123"/>
    </row>
    <row r="197" spans="1:9" x14ac:dyDescent="0.25">
      <c r="A197" s="125"/>
      <c r="B197" s="116"/>
      <c r="C197" s="116"/>
      <c r="D197" s="116"/>
      <c r="E197" s="116"/>
      <c r="F197" s="126"/>
      <c r="G197" s="127"/>
      <c r="H197" s="123"/>
      <c r="I197" s="123"/>
    </row>
    <row r="198" spans="1:9" x14ac:dyDescent="0.25">
      <c r="A198" s="125"/>
      <c r="B198" s="116"/>
      <c r="C198" s="116"/>
      <c r="D198" s="116"/>
      <c r="E198" s="116"/>
      <c r="F198" s="126"/>
      <c r="G198" s="127"/>
      <c r="H198" s="123"/>
      <c r="I198" s="123"/>
    </row>
    <row r="199" spans="1:9" x14ac:dyDescent="0.25">
      <c r="A199" s="125"/>
      <c r="B199" s="116"/>
      <c r="C199" s="116"/>
      <c r="D199" s="116"/>
      <c r="E199" s="116"/>
      <c r="F199" s="126"/>
      <c r="G199" s="127"/>
      <c r="H199" s="123"/>
      <c r="I199" s="123"/>
    </row>
    <row r="200" spans="1:9" x14ac:dyDescent="0.25">
      <c r="A200" s="125"/>
      <c r="B200" s="116"/>
      <c r="C200" s="116"/>
      <c r="D200" s="116"/>
      <c r="E200" s="116"/>
      <c r="F200" s="126"/>
      <c r="G200" s="127"/>
      <c r="H200" s="123"/>
      <c r="I200" s="123"/>
    </row>
    <row r="201" spans="1:9" x14ac:dyDescent="0.25">
      <c r="A201" s="125"/>
      <c r="B201" s="116"/>
      <c r="C201" s="116"/>
      <c r="D201" s="116"/>
      <c r="E201" s="116"/>
      <c r="F201" s="126"/>
      <c r="G201" s="127"/>
      <c r="H201" s="123"/>
      <c r="I201" s="123"/>
    </row>
    <row r="202" spans="1:9" x14ac:dyDescent="0.25">
      <c r="A202" s="125"/>
      <c r="B202" s="116"/>
      <c r="C202" s="116"/>
      <c r="D202" s="116"/>
      <c r="E202" s="116"/>
      <c r="F202" s="126"/>
      <c r="G202" s="127"/>
      <c r="H202" s="123"/>
      <c r="I202" s="123"/>
    </row>
    <row r="203" spans="1:9" x14ac:dyDescent="0.25">
      <c r="A203" s="125"/>
      <c r="B203" s="116"/>
      <c r="C203" s="116"/>
      <c r="D203" s="116"/>
      <c r="E203" s="116"/>
      <c r="F203" s="126"/>
      <c r="G203" s="127"/>
      <c r="H203" s="123"/>
      <c r="I203" s="123"/>
    </row>
    <row r="204" spans="1:9" x14ac:dyDescent="0.25">
      <c r="A204" s="125"/>
      <c r="B204" s="116"/>
      <c r="C204" s="116"/>
      <c r="D204" s="116"/>
      <c r="E204" s="116"/>
      <c r="F204" s="126"/>
      <c r="G204" s="127"/>
      <c r="H204" s="123"/>
      <c r="I204" s="123"/>
    </row>
    <row r="205" spans="1:9" x14ac:dyDescent="0.25">
      <c r="A205" s="125"/>
      <c r="B205" s="116"/>
      <c r="C205" s="116"/>
      <c r="D205" s="116"/>
      <c r="E205" s="116"/>
      <c r="F205" s="126"/>
      <c r="G205" s="127"/>
      <c r="H205" s="123"/>
      <c r="I205" s="123"/>
    </row>
    <row r="206" spans="1:9" x14ac:dyDescent="0.25">
      <c r="A206" s="125"/>
      <c r="B206" s="116"/>
      <c r="C206" s="116"/>
      <c r="D206" s="116"/>
      <c r="E206" s="116"/>
      <c r="F206" s="126"/>
      <c r="G206" s="127"/>
      <c r="H206" s="123"/>
      <c r="I206" s="123"/>
    </row>
    <row r="207" spans="1:9" x14ac:dyDescent="0.25">
      <c r="A207" s="125"/>
      <c r="B207" s="116"/>
      <c r="C207" s="116"/>
      <c r="D207" s="116"/>
      <c r="E207" s="116"/>
      <c r="F207" s="126"/>
      <c r="G207" s="127"/>
      <c r="H207" s="123"/>
      <c r="I207" s="123"/>
    </row>
    <row r="208" spans="1:9" x14ac:dyDescent="0.25">
      <c r="A208" s="125"/>
      <c r="B208" s="116"/>
      <c r="C208" s="116"/>
      <c r="D208" s="116"/>
      <c r="E208" s="116"/>
      <c r="F208" s="126"/>
      <c r="G208" s="127"/>
      <c r="H208" s="123"/>
      <c r="I208" s="123"/>
    </row>
    <row r="209" spans="1:9" x14ac:dyDescent="0.25">
      <c r="A209" s="125"/>
      <c r="B209" s="116"/>
      <c r="C209" s="116"/>
      <c r="D209" s="116"/>
      <c r="E209" s="116"/>
      <c r="F209" s="126"/>
      <c r="G209" s="127"/>
      <c r="H209" s="123"/>
      <c r="I209" s="123"/>
    </row>
    <row r="210" spans="1:9" x14ac:dyDescent="0.25">
      <c r="A210" s="125"/>
      <c r="B210" s="116"/>
      <c r="C210" s="116"/>
      <c r="D210" s="116"/>
      <c r="E210" s="116"/>
      <c r="F210" s="126"/>
      <c r="G210" s="127"/>
      <c r="H210" s="123"/>
      <c r="I210" s="123"/>
    </row>
    <row r="211" spans="1:9" x14ac:dyDescent="0.25">
      <c r="A211" s="125"/>
      <c r="B211" s="116"/>
      <c r="C211" s="116"/>
      <c r="D211" s="116"/>
      <c r="E211" s="116"/>
      <c r="F211" s="126"/>
      <c r="G211" s="127"/>
      <c r="H211" s="123"/>
      <c r="I211" s="123"/>
    </row>
    <row r="212" spans="1:9" x14ac:dyDescent="0.25">
      <c r="A212" s="125"/>
      <c r="B212" s="116"/>
      <c r="C212" s="116"/>
      <c r="D212" s="116"/>
      <c r="E212" s="116"/>
      <c r="F212" s="126"/>
      <c r="G212" s="127"/>
      <c r="H212" s="123"/>
      <c r="I212" s="123"/>
    </row>
    <row r="213" spans="1:9" x14ac:dyDescent="0.25">
      <c r="A213" s="125"/>
      <c r="B213" s="116"/>
      <c r="C213" s="116"/>
      <c r="D213" s="116"/>
      <c r="E213" s="116"/>
      <c r="F213" s="126"/>
      <c r="G213" s="127"/>
      <c r="H213" s="123"/>
      <c r="I213" s="123"/>
    </row>
  </sheetData>
  <mergeCells count="39">
    <mergeCell ref="J28:M28"/>
    <mergeCell ref="E30:H30"/>
    <mergeCell ref="J30:M30"/>
    <mergeCell ref="B21:E21"/>
    <mergeCell ref="J32:M32"/>
    <mergeCell ref="A32:C32"/>
    <mergeCell ref="J31:M31"/>
    <mergeCell ref="L24:M24"/>
    <mergeCell ref="L25:M25"/>
    <mergeCell ref="L26:M26"/>
    <mergeCell ref="A2:M2"/>
    <mergeCell ref="A3:M3"/>
    <mergeCell ref="A4:M4"/>
    <mergeCell ref="A6:M7"/>
    <mergeCell ref="B16:E17"/>
    <mergeCell ref="L10:M10"/>
    <mergeCell ref="J16:K16"/>
    <mergeCell ref="K9:M9"/>
    <mergeCell ref="L16:M16"/>
    <mergeCell ref="A16:A17"/>
    <mergeCell ref="I11:M12"/>
    <mergeCell ref="I13:J13"/>
    <mergeCell ref="I14:J14"/>
    <mergeCell ref="B44:F44"/>
    <mergeCell ref="B10:C10"/>
    <mergeCell ref="C25:D25"/>
    <mergeCell ref="F16:I16"/>
    <mergeCell ref="A30:C30"/>
    <mergeCell ref="E31:H31"/>
    <mergeCell ref="A31:C31"/>
    <mergeCell ref="A28:C28"/>
    <mergeCell ref="E28:H28"/>
    <mergeCell ref="B20:E20"/>
    <mergeCell ref="B22:E22"/>
    <mergeCell ref="C24:D24"/>
    <mergeCell ref="C26:D26"/>
    <mergeCell ref="E32:H32"/>
    <mergeCell ref="B18:E18"/>
    <mergeCell ref="B19:E19"/>
  </mergeCells>
  <printOptions horizontalCentered="1" verticalCentered="1"/>
  <pageMargins left="0.27559055118110237" right="0.23622047244094491" top="0.27559055118110237" bottom="0.35433070866141736" header="0.15748031496062992" footer="0.15748031496062992"/>
  <pageSetup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FET-9</vt:lpstr>
      <vt:lpstr>INSTRUCTIVO</vt:lpstr>
      <vt:lpstr>Ej de Finiquito por Contrato</vt:lpstr>
      <vt:lpstr>'Ej de Finiquito por Contrato'!Área_de_impresión</vt:lpstr>
      <vt:lpstr>'FET-9'!Área_de_impresión</vt:lpstr>
      <vt:lpstr>INSTRUCTIVO!Área_de_impresión</vt:lpstr>
      <vt:lpstr>'Ej de Finiquito por Contrato'!Títulos_a_imprimir</vt:lpstr>
    </vt:vector>
  </TitlesOfParts>
  <Company>CYSIN, S. A. DE C. 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Díaz</dc:creator>
  <dc:description>01 800 727 75 75 - cecoptecnica@hotmail.com</dc:description>
  <cp:lastModifiedBy>Rosanna Díaz</cp:lastModifiedBy>
  <cp:lastPrinted>2016-02-22T18:04:47Z</cp:lastPrinted>
  <dcterms:created xsi:type="dcterms:W3CDTF">2005-02-03T16:56:40Z</dcterms:created>
  <dcterms:modified xsi:type="dcterms:W3CDTF">2016-03-03T19:52:36Z</dcterms:modified>
</cp:coreProperties>
</file>