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Tabla 233922" sheetId="2" r:id="rId2"/>
  </sheets>
  <definedNames/>
  <calcPr fullCalcOnLoad="1"/>
</workbook>
</file>

<file path=xl/sharedStrings.xml><?xml version="1.0" encoding="utf-8"?>
<sst xmlns="http://schemas.openxmlformats.org/spreadsheetml/2006/main" count="508" uniqueCount="353">
  <si>
    <t>35850</t>
  </si>
  <si>
    <t>TITULO</t>
  </si>
  <si>
    <t>NOMBRE CORTO</t>
  </si>
  <si>
    <t>DESCRIPCION</t>
  </si>
  <si>
    <t>Informes programáticos presupuestales, balances generales y estados financieros</t>
  </si>
  <si>
    <t>LGTART70FXXXI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</si>
  <si>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</si>
  <si>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</si>
  <si>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</si>
  <si>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</si>
  <si>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</si>
  <si>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</si>
  <si>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</si>
  <si>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</si>
  <si>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</si>
  <si>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233904</t>
  </si>
  <si>
    <t>233907</t>
  </si>
  <si>
    <t>233905</t>
  </si>
  <si>
    <t>233909</t>
  </si>
  <si>
    <t>233915</t>
  </si>
  <si>
    <t>233916</t>
  </si>
  <si>
    <t>233917</t>
  </si>
  <si>
    <t>233906</t>
  </si>
  <si>
    <t>233908</t>
  </si>
  <si>
    <t>233918</t>
  </si>
  <si>
    <t>233913</t>
  </si>
  <si>
    <t>233914</t>
  </si>
  <si>
    <t>233922</t>
  </si>
  <si>
    <t>233910</t>
  </si>
  <si>
    <t>233919</t>
  </si>
  <si>
    <t>233920</t>
  </si>
  <si>
    <t>233921</t>
  </si>
  <si>
    <t>233912</t>
  </si>
  <si>
    <t>233911</t>
  </si>
  <si>
    <t>233923</t>
  </si>
  <si>
    <t>233924</t>
  </si>
  <si>
    <t>233925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</si>
  <si>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</si>
  <si>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</si>
  <si>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</si>
  <si>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</si>
  <si>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</si>
  <si>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</si>
  <si>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</si>
  <si>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</si>
  <si>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</si>
  <si>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</si>
  <si>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</si>
  <si>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</si>
  <si>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</si>
  <si>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</si>
  <si>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29113</t>
  </si>
  <si>
    <t>29114</t>
  </si>
  <si>
    <t>29115</t>
  </si>
  <si>
    <t>29116</t>
  </si>
  <si>
    <t>29117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</si>
  <si>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</si>
  <si>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</si>
  <si>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</si>
  <si>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</si>
  <si>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</si>
  <si>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</si>
  <si>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</si>
  <si>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</si>
  <si>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</si>
  <si>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</si>
  <si>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</si>
  <si>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</si>
  <si>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</si>
  <si>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</si>
  <si>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</si>
  <si>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REMUNERACIONES AL PERSONAL DE CARACTER PERMANENTE</t>
  </si>
  <si>
    <t>REMUNERACIONES ADICIONALES Y ESPECIALES</t>
  </si>
  <si>
    <t>SEGURIDAD SOCIAL</t>
  </si>
  <si>
    <t>OTRAS PRESTACIONES SOCIALES Y ECONOMICAS</t>
  </si>
  <si>
    <t>MTLS.ADMINISTRACION,EMISION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</si>
  <si>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</si>
  <si>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</si>
  <si>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</si>
  <si>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</si>
  <si>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VESTUARIO,BLANCOS,PRENDAS DE PROTECCION Y ARTS.DEPORTIVOS</t>
  </si>
  <si>
    <t>HERRAMIENTAS, REFACCIONES Y ACCESORIOS MENORES</t>
  </si>
  <si>
    <t>SERVICIOS BASICOS</t>
  </si>
  <si>
    <t>SERVICIOS DE ARRENDAMIENTO</t>
  </si>
  <si>
    <t>SERV.PROFESIONALES,CIENTIFICOS,TECNICOS Y OTROS SERVICIOS</t>
  </si>
  <si>
    <t>SERVICIOS FINANCIEROS, BANCARIOS Y COMERCIALES</t>
  </si>
  <si>
    <t>SERV.DE INSTALACION,REPARACION,MANTENIMIENTO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</si>
  <si>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</si>
  <si>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</si>
  <si>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</si>
  <si>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</si>
  <si>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AYUDAS SOCIALES</t>
  </si>
  <si>
    <t>MOBILIARIO Y EQUIPO DE ADMINISTRACION</t>
  </si>
  <si>
    <t>VEHICULOS Y EQUIPO DE TRANSPORTE</t>
  </si>
  <si>
    <t>ACTIVOS INTANGIBLES</t>
  </si>
  <si>
    <t>MOBILIARIO Y EQUIPO EDUCACIONAL Y RECREATIVO</t>
  </si>
  <si>
    <t>MAQUINARIA, OTROS EQUIPOS Y HERRAMIENTAS</t>
  </si>
  <si>
    <t>OBRA PÚBLICA EN BIENES DE DOMINIO PUBLICO</t>
  </si>
  <si>
    <t>SERVICIOS PERSONALES</t>
  </si>
  <si>
    <t>MATERIALES Y SUMINISTROS</t>
  </si>
  <si>
    <t>SERVICIOS GENERALES</t>
  </si>
  <si>
    <t>TRANSFERENCIAS ASIGNACIONES Y OTRAS AYUDAS</t>
  </si>
  <si>
    <t>BIENES MUEBLES E INMUEBLES</t>
  </si>
  <si>
    <t>INVERSIÓN PUBLICA</t>
  </si>
  <si>
    <t>Dirección de Finanzas</t>
  </si>
  <si>
    <t>http://transparencia.esonora.gob.mx/Sonora/Transparencia/Poder+Ejecutivo/Entidades/CECYTES/Balance+General+y+Estados+Financieros/Balance+General/</t>
  </si>
  <si>
    <t>http://transparencia.esonora.gob.mx/Sonora/Transparencia/Poder+Ejecutivo/Entidades/CECYTES/Balance+General+y+Estados+Financieros</t>
  </si>
  <si>
    <t>11301</t>
  </si>
  <si>
    <t xml:space="preserve">    SUELDOS</t>
  </si>
  <si>
    <t>11303</t>
  </si>
  <si>
    <t xml:space="preserve">    REMUNERACIONES DIVERSAS</t>
  </si>
  <si>
    <t>11306</t>
  </si>
  <si>
    <t xml:space="preserve">    RIESGO LABORAL</t>
  </si>
  <si>
    <t>11307</t>
  </si>
  <si>
    <t xml:space="preserve">    AYUDA PARA HABITACION</t>
  </si>
  <si>
    <t>11310</t>
  </si>
  <si>
    <t xml:space="preserve">    AYUDA PARA ENERGIA ELECTRICA</t>
  </si>
  <si>
    <t>13101</t>
  </si>
  <si>
    <t xml:space="preserve">    PRIMAS Y ACREDITACIONES POR AÑOS DE SERVICIOEFECTIVO PRESTADO</t>
  </si>
  <si>
    <t>13201</t>
  </si>
  <si>
    <t xml:space="preserve">    PRIMA DE VACACIONES  Y DOMINICAL</t>
  </si>
  <si>
    <t>13202</t>
  </si>
  <si>
    <t xml:space="preserve">    AGUINALDO O GRATIFICACION POR FIN DE AÑO</t>
  </si>
  <si>
    <t>14102</t>
  </si>
  <si>
    <t xml:space="preserve">    APORTACION POR SEGURO DE VIDA AL ISSSTESON</t>
  </si>
  <si>
    <t>14103</t>
  </si>
  <si>
    <t xml:space="preserve">    APORTACION POR SEGURO DE RETIRO AL ISSSTESON</t>
  </si>
  <si>
    <t>14104</t>
  </si>
  <si>
    <t xml:space="preserve">    ASIGNACION PARA PRESTAMOS A CORTO PLAZO</t>
  </si>
  <si>
    <t>14106</t>
  </si>
  <si>
    <t xml:space="preserve">    OTRAS PRESTACIONES DE SEGURIDAD SOCIAL</t>
  </si>
  <si>
    <t>14107</t>
  </si>
  <si>
    <t xml:space="preserve">    APORTACION PARA INFRAESTRUCTURA, EQUIPAMIENTO Y MANTENIMIENTO HOSPITALARIO</t>
  </si>
  <si>
    <t>14108</t>
  </si>
  <si>
    <t xml:space="preserve">    APORTACIONES PARA LA ATENCION DE ENFERMEDADESPREEXISTENTES</t>
  </si>
  <si>
    <t>14109</t>
  </si>
  <si>
    <t xml:space="preserve">    APORTACIONES POR SERVICIO MEDICO DEL ISSSTESON</t>
  </si>
  <si>
    <t>14110</t>
  </si>
  <si>
    <t xml:space="preserve">    ASIGNACION PARA PRESTAMOS PRENDARIOS</t>
  </si>
  <si>
    <t>14301</t>
  </si>
  <si>
    <t xml:space="preserve">    APORTACIONES AL SISTEMA DE AHORRO PARA EL RETIRO</t>
  </si>
  <si>
    <t>14403</t>
  </si>
  <si>
    <t xml:space="preserve">    OTRAS APORTACIONES DE SEGUROS COLECTIVOS</t>
  </si>
  <si>
    <t>15101</t>
  </si>
  <si>
    <t xml:space="preserve">    APORTACIONES AL FONDO DE AHORRO DE LOSTRABAJADORES</t>
  </si>
  <si>
    <t>15202</t>
  </si>
  <si>
    <t xml:space="preserve">    PAGO DE LIQUIDACIONES</t>
  </si>
  <si>
    <t>15304</t>
  </si>
  <si>
    <t xml:space="preserve">    PRESTACIONES DE RETIRO</t>
  </si>
  <si>
    <t>15501</t>
  </si>
  <si>
    <t xml:space="preserve">    APOYO A LA CAPACITACION</t>
  </si>
  <si>
    <t>15901</t>
  </si>
  <si>
    <t xml:space="preserve">    OTRAS PRESTACIONES</t>
  </si>
  <si>
    <t>21101</t>
  </si>
  <si>
    <t xml:space="preserve">    MATERIALES, UTILES Y EQUIPOS MENORES DE OFICINA</t>
  </si>
  <si>
    <t>21201</t>
  </si>
  <si>
    <t xml:space="preserve">    MATERIALES Y UTILES DE IMPRESION Y REPRODUCCION</t>
  </si>
  <si>
    <t>21401</t>
  </si>
  <si>
    <t xml:space="preserve">    MATERIALES Y UTILES PARA EL PROCESAMIENTO DEEQUIPOS Y BIENES INFORMATICOS</t>
  </si>
  <si>
    <t>21501</t>
  </si>
  <si>
    <t xml:space="preserve">    MATERIAL PARA INFORMACION</t>
  </si>
  <si>
    <t>21601</t>
  </si>
  <si>
    <t xml:space="preserve">    MATERIAL DE LIMPIEZA</t>
  </si>
  <si>
    <t>21701</t>
  </si>
  <si>
    <t xml:space="preserve">    MATERIALES EDUCATIVOS</t>
  </si>
  <si>
    <t>21702</t>
  </si>
  <si>
    <t xml:space="preserve">    MATERIALES Y SUMINISTROS PARA PLANTELES EDUCATIVO</t>
  </si>
  <si>
    <t>22101</t>
  </si>
  <si>
    <t xml:space="preserve">    PRODUCTOS ALIMENTICIOS PARA EL PERSONAL EN LASINSTALACIONES</t>
  </si>
  <si>
    <t>22106</t>
  </si>
  <si>
    <t xml:space="preserve">    ADQUISICION DE AGUA POTABLE</t>
  </si>
  <si>
    <t>22301</t>
  </si>
  <si>
    <t xml:space="preserve">    UTENSILIOS PARA EL SERVICIO DE ALIMENTACION</t>
  </si>
  <si>
    <t>24101</t>
  </si>
  <si>
    <t xml:space="preserve">    PRODUCTOS MINERALES NO METALICOS</t>
  </si>
  <si>
    <t>24201</t>
  </si>
  <si>
    <t xml:space="preserve">    CEMENTO Y PRODUCTOS DE CONCRETO</t>
  </si>
  <si>
    <t>24301</t>
  </si>
  <si>
    <t xml:space="preserve">    CAL, YESO Y PRODUCTOS DE YESO</t>
  </si>
  <si>
    <t>24401</t>
  </si>
  <si>
    <t xml:space="preserve">    MADERA Y PRODUCTOS DE MADERA</t>
  </si>
  <si>
    <t>24501</t>
  </si>
  <si>
    <t xml:space="preserve">    VIDRIO Y PRODUCTOS DE VIDRIO</t>
  </si>
  <si>
    <t>24601</t>
  </si>
  <si>
    <t xml:space="preserve">    MATERIAL ELECTRICO Y ELECTRONICO</t>
  </si>
  <si>
    <t>24701</t>
  </si>
  <si>
    <t xml:space="preserve">    ARTICULOS METALICOS PARA LA CONSTRUCCION</t>
  </si>
  <si>
    <t>24801</t>
  </si>
  <si>
    <t xml:space="preserve">    MATERIALES COMPLEMENTARIOS</t>
  </si>
  <si>
    <t>24901</t>
  </si>
  <si>
    <t xml:space="preserve">    OTROS MATERIALES Y ARTICULOS DE CONSTRUCCION YREPARACION</t>
  </si>
  <si>
    <t>25101</t>
  </si>
  <si>
    <t xml:space="preserve">    PRODUCTOS QUIMICOS BASICOS</t>
  </si>
  <si>
    <t>25201</t>
  </si>
  <si>
    <t xml:space="preserve">    FERTILIZANTES, PESTICIDAS Y OTROS AGROQUIMICOS</t>
  </si>
  <si>
    <t>25301</t>
  </si>
  <si>
    <t xml:space="preserve">    MEDICINAS Y PRODUCTOS FARMACEUTICOS</t>
  </si>
  <si>
    <t>25501</t>
  </si>
  <si>
    <t xml:space="preserve">    MATERIALES, ACCESORIOS Y SUMINISTROS DE LABORATORIO</t>
  </si>
  <si>
    <t>25601</t>
  </si>
  <si>
    <t xml:space="preserve">    FIBRAS SINTETICAS, HULES, PLASTICOS Y DERIVADOS</t>
  </si>
  <si>
    <t>26101</t>
  </si>
  <si>
    <t xml:space="preserve">    COMBUSTIBLES</t>
  </si>
  <si>
    <t>26102</t>
  </si>
  <si>
    <t xml:space="preserve">    LUBRICANTES Y ADITIVOS</t>
  </si>
  <si>
    <t>27101</t>
  </si>
  <si>
    <t xml:space="preserve">    VESTUARIOS Y UNIFORMES</t>
  </si>
  <si>
    <t>27201</t>
  </si>
  <si>
    <t xml:space="preserve">    PRENDAS DE SEGURIDAD Y PROTECCIàN PERSONAL</t>
  </si>
  <si>
    <t>27301</t>
  </si>
  <si>
    <t xml:space="preserve">    ARTICULOS DEPORTIVOS</t>
  </si>
  <si>
    <t>29101</t>
  </si>
  <si>
    <t xml:space="preserve">    HERRAMIENTAS MENORES</t>
  </si>
  <si>
    <t>29201</t>
  </si>
  <si>
    <t xml:space="preserve">    REFACCIONES Y ACCESORIOS MENORES DE EDIFICIOS</t>
  </si>
  <si>
    <t>29301</t>
  </si>
  <si>
    <t xml:space="preserve">    REFACCIONES Y ACCESORIOS MENORES DE MOBILIARIO YEQUIPO DE ADMINISTRACION, EDUCACIONAL Y RECREAT</t>
  </si>
  <si>
    <t>29401</t>
  </si>
  <si>
    <t xml:space="preserve">    REFACCIONES Y ACCESORIOS MENORES DE EQUIPO DECOMPUTO Y TECNOLOGIAS DE LA INFORMACION</t>
  </si>
  <si>
    <t>29601</t>
  </si>
  <si>
    <t xml:space="preserve">    REFACCIONES Y ACCESORIOS MENORES DE EQUIPO DETRANSPORTE</t>
  </si>
  <si>
    <t>29801</t>
  </si>
  <si>
    <t xml:space="preserve">    REFACCIONES Y ACCESORIOS MENORES DE MAQUINARIA Y OTROS EQUIPOS</t>
  </si>
  <si>
    <t>29901</t>
  </si>
  <si>
    <t xml:space="preserve">    REFACCIONES Y ACCESORIOS MENORES OTROS BIENES MUEBLES</t>
  </si>
  <si>
    <t>31101</t>
  </si>
  <si>
    <t xml:space="preserve">    ENERGIA ELECTRICA</t>
  </si>
  <si>
    <t>31102</t>
  </si>
  <si>
    <t xml:space="preserve">    ENERGIA ELECTRICA A ESCUELAS</t>
  </si>
  <si>
    <t>31103</t>
  </si>
  <si>
    <t xml:space="preserve">    SERVICIOS E INSTALACIONES PARA CENTROS ESCOLARES</t>
  </si>
  <si>
    <t>31201</t>
  </si>
  <si>
    <t xml:space="preserve">    GAS</t>
  </si>
  <si>
    <t>31301</t>
  </si>
  <si>
    <t xml:space="preserve">    AGUA POTABLE</t>
  </si>
  <si>
    <t>31401</t>
  </si>
  <si>
    <t xml:space="preserve">    TELEFONIA TRADICIONAL</t>
  </si>
  <si>
    <t>31501</t>
  </si>
  <si>
    <t xml:space="preserve">    TELEFONIA CELULAR</t>
  </si>
  <si>
    <t>31601</t>
  </si>
  <si>
    <t xml:space="preserve">    SERVICIO DE TELECOMUNICACIONES Y SATELITES</t>
  </si>
  <si>
    <t>31701</t>
  </si>
  <si>
    <t xml:space="preserve">    SERVICIO DE ACCESO A INTERNET, REDES YPROCESAMIENTO DE INFORMACION</t>
  </si>
  <si>
    <t>31801</t>
  </si>
  <si>
    <t xml:space="preserve">    SERVICIO POSTAL</t>
  </si>
  <si>
    <t>32201</t>
  </si>
  <si>
    <t xml:space="preserve">    ARRENDAMIENTO DE EDIFICIOS</t>
  </si>
  <si>
    <t>32301</t>
  </si>
  <si>
    <t xml:space="preserve">    ARRENDAMIENTO DE MUEBLES, MAQUINARIA Y EQUIPO</t>
  </si>
  <si>
    <t>32701</t>
  </si>
  <si>
    <t xml:space="preserve">    PATENTES, REGALIAS Y OTROS</t>
  </si>
  <si>
    <t>33101</t>
  </si>
  <si>
    <t xml:space="preserve">    SERVICIOS LEGALES, DE CONTABILIDAD, AUDITORIAS YRELACIONADOS</t>
  </si>
  <si>
    <t>33201</t>
  </si>
  <si>
    <t xml:space="preserve">    SERVICIOS DE DISEÑO, ARQUITECTURA, INGENIERIA YACTIVIDADES RELACIONADAS</t>
  </si>
  <si>
    <t>33301</t>
  </si>
  <si>
    <t xml:space="preserve">    SERVICIOS DE INFORMATICA</t>
  </si>
  <si>
    <t>33401</t>
  </si>
  <si>
    <t xml:space="preserve">    SERVICIOS DE CAPACITACION</t>
  </si>
  <si>
    <t>33603</t>
  </si>
  <si>
    <t xml:space="preserve">    IMPRESIONES Y PUBLICACIONES OFICIALES</t>
  </si>
  <si>
    <t>33605</t>
  </si>
  <si>
    <t xml:space="preserve">    LICITACIONES, CONVENIOS Y CONVOCATORIAS</t>
  </si>
  <si>
    <t>33801</t>
  </si>
  <si>
    <t xml:space="preserve">    SERVICIOS DE VIGILANCIA</t>
  </si>
  <si>
    <t>34101</t>
  </si>
  <si>
    <t xml:space="preserve">    SERVICIOS FINANCIEROS Y BANCARIOS</t>
  </si>
  <si>
    <t>34401</t>
  </si>
  <si>
    <t xml:space="preserve">    SEGUROS DE RESPONSABILIDAD PATRIMONIAL Y FIANZAS</t>
  </si>
  <si>
    <t>34501</t>
  </si>
  <si>
    <t xml:space="preserve">    SEGUROS DE BIENES PATRIMONIALES</t>
  </si>
  <si>
    <t>34701</t>
  </si>
  <si>
    <t xml:space="preserve">    FLETES Y MANIOBRAS</t>
  </si>
  <si>
    <t>35101</t>
  </si>
  <si>
    <t xml:space="preserve">    MANTENIMIENTO Y CONSERVACION DE INMUEBLES</t>
  </si>
  <si>
    <t>35103</t>
  </si>
  <si>
    <t xml:space="preserve">    MANTENIMIENTO Y CONSERVACION DE PLANTELESESCOLARES</t>
  </si>
  <si>
    <t>35201</t>
  </si>
  <si>
    <t xml:space="preserve">    MANTENIMIENTO Y CONSERVACION DE MOBILIARIO YEQUIPO</t>
  </si>
  <si>
    <t>35202</t>
  </si>
  <si>
    <t xml:space="preserve">    MANTENIMIENTO Y CONSERVACION DE MOBILIARIO YEQUIPO PARA ESCUELAS, LABORATORIOS Y TALLERES</t>
  </si>
  <si>
    <t>35301</t>
  </si>
  <si>
    <t xml:space="preserve">    INSTALACIONES</t>
  </si>
  <si>
    <t>35302</t>
  </si>
  <si>
    <t xml:space="preserve">    MANTENIMIENTO Y CONSERVACION DE BIENESINFORMATICOS</t>
  </si>
  <si>
    <t>35501</t>
  </si>
  <si>
    <t xml:space="preserve">    MANTENIMIENTO Y CONSERVACION DE EQUIPO DETRANSPORTE</t>
  </si>
  <si>
    <t>35701</t>
  </si>
  <si>
    <t xml:space="preserve">    MANTENIMIENTO Y CONSERVACION DE MAQUINARIA YEQUIPO</t>
  </si>
  <si>
    <t>35702</t>
  </si>
  <si>
    <t xml:space="preserve">    MANTENIMIENTO Y CONSERVACION DE HERRAMIENTAS, MAQUINAS HERRAMIENTAS, INSTRUMENTOS, UTILES YE</t>
  </si>
  <si>
    <t>35801</t>
  </si>
  <si>
    <t xml:space="preserve">    SERVICIOS DE LIMPIEZA Y MANEJO DE DESECHOS</t>
  </si>
  <si>
    <t>35901</t>
  </si>
  <si>
    <t xml:space="preserve">    SERVICIOS DE JARDINERIA Y FUMIGACION</t>
  </si>
  <si>
    <t>36101</t>
  </si>
  <si>
    <t xml:space="preserve">    DIFUSION POR RADIO, TELEVISION Y OTROS MEDIOS DEMENSAJES SOBRE PROGRAMAS Y ACTIVIDADESGUBERNAMEN</t>
  </si>
  <si>
    <t>36501</t>
  </si>
  <si>
    <t xml:space="preserve">    SERVICIOS DE LA INDUSTRIA FILMICA, DEL SONIDO YDEL VIDEO</t>
  </si>
  <si>
    <t>37101</t>
  </si>
  <si>
    <t xml:space="preserve">    PASAJES AEREOS</t>
  </si>
  <si>
    <t>37201</t>
  </si>
  <si>
    <t xml:space="preserve">    PASAJES TERRESTRES</t>
  </si>
  <si>
    <t>37501</t>
  </si>
  <si>
    <t xml:space="preserve">    VIATICOS EN EL PAIS</t>
  </si>
  <si>
    <t>37502</t>
  </si>
  <si>
    <t xml:space="preserve">    GASTOS DE CAMINO</t>
  </si>
  <si>
    <t>37601</t>
  </si>
  <si>
    <t xml:space="preserve">    VIATICOS EN EL EXTRANJERO</t>
  </si>
  <si>
    <t>37901</t>
  </si>
  <si>
    <t xml:space="preserve">    CUOTAS</t>
  </si>
  <si>
    <t>38201</t>
  </si>
  <si>
    <t xml:space="preserve">    GASTOS DE ORDEN SOCIAL Y CULTURAL</t>
  </si>
  <si>
    <t>38301</t>
  </si>
  <si>
    <t xml:space="preserve">    CONGRESOS Y CONVENCIONES</t>
  </si>
  <si>
    <t>38501</t>
  </si>
  <si>
    <t xml:space="preserve">    GASTOS DE ATENCION Y PROMOCION</t>
  </si>
  <si>
    <t>39201</t>
  </si>
  <si>
    <t xml:space="preserve">    IMPUESTOS Y DERECHOS</t>
  </si>
  <si>
    <t>39601</t>
  </si>
  <si>
    <t xml:space="preserve">    OTROS GASTOS POR RESPONSABILIDADES</t>
  </si>
  <si>
    <t>44502</t>
  </si>
  <si>
    <t xml:space="preserve">    APORTACIONES PARA CUBRIR CONVENIOS CON ORGANIZACIONES SINDICALES</t>
  </si>
  <si>
    <t>51101</t>
  </si>
  <si>
    <t xml:space="preserve">    MUEBLES DE OFICINA Y ESTANTERIA</t>
  </si>
  <si>
    <t>51501</t>
  </si>
  <si>
    <t xml:space="preserve">    EQUIPO DE COMPUTO Y DE TECNOLOGIAS DE LAINFORMACION</t>
  </si>
  <si>
    <t>51901</t>
  </si>
  <si>
    <t xml:space="preserve">    OTROS MOBILIARIOS Y EQUIPO DE ADMINISTRACION</t>
  </si>
  <si>
    <t>51902</t>
  </si>
  <si>
    <t xml:space="preserve">    MOBILIARIO Y EQUIPO PARA ESCUELAS, LABORATORIOS YTALLERES</t>
  </si>
  <si>
    <t>52101</t>
  </si>
  <si>
    <t xml:space="preserve">    EQUIPOS Y APARATOS AUDIOVISUALES</t>
  </si>
  <si>
    <t>52301</t>
  </si>
  <si>
    <t xml:space="preserve">    CAMARAS FOTOGRAFICAS Y DE VIDEO</t>
  </si>
  <si>
    <t>54101</t>
  </si>
  <si>
    <t xml:space="preserve">    AUTOMOVILES Y CAMIONES</t>
  </si>
  <si>
    <t>54201</t>
  </si>
  <si>
    <t xml:space="preserve">    CARROCERIAS Y REMOLQUES</t>
  </si>
  <si>
    <t>56201</t>
  </si>
  <si>
    <t xml:space="preserve">    MAQUINARIA Y EQUIPO INDUSTRIAL</t>
  </si>
  <si>
    <t>56401</t>
  </si>
  <si>
    <t xml:space="preserve">    SISTEMAS DE AIRE ACONDICIONADO, CALEFACCION Y DE REFRIGERACION INDUSTRIAL Y COMERCIAL</t>
  </si>
  <si>
    <t>56501</t>
  </si>
  <si>
    <t xml:space="preserve">    EQUIPO DE COMUNICACION Y TELECOMUNICACION</t>
  </si>
  <si>
    <t>56701</t>
  </si>
  <si>
    <t xml:space="preserve">    HERRAMIENTAS</t>
  </si>
  <si>
    <t>59101</t>
  </si>
  <si>
    <t xml:space="preserve">    SOFTWARE</t>
  </si>
  <si>
    <t>61201</t>
  </si>
  <si>
    <t xml:space="preserve">    CONSTRUCCION</t>
  </si>
  <si>
    <t>4TO TRIMESTRE 2017</t>
  </si>
  <si>
    <t>http://transparencia.esonora.gob.mx/Sonora/Transparencia/Poder+Ejecutivo/Entidades/CECYTES/Balance+General+y+Estados+Financieros/FORMATOS+ETCA+CUARTO+TRIMESTRE+2017.htm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</si>
</sst>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" fontId="3" fillId="33" borderId="6" applyNumberFormat="0" applyProtection="0">
      <alignment vertical="center"/>
    </xf>
    <xf numFmtId="0" fontId="0" fillId="34" borderId="6" applyNumberFormat="0" applyProtection="0">
      <alignment horizontal="left" vertical="center" indent="1"/>
    </xf>
    <xf numFmtId="4" fontId="2" fillId="34" borderId="6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29" fillId="0" borderId="9" applyNumberFormat="0" applyFill="0" applyAlignment="0" applyProtection="0"/>
    <xf numFmtId="0" fontId="41" fillId="0" borderId="10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5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SAPBEXaggData" xfId="56"/>
    <cellStyle name="SAPBEXHLevel3" xfId="57"/>
    <cellStyle name="SAPBEXstdDat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2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3" Type="http://schemas.openxmlformats.org/officeDocument/2006/relationships/hyperlink" Target="http://transparencia.esonora.gob.mx/Sonora/Transparencia/Poder+Ejecutivo/Entidades/CECYTES/Balance+General+y+Estados+Financieros" TargetMode="External" /><Relationship Id="rId4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5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6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7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8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9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10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11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12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13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14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15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16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17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18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19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20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21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22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23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24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25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26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27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28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29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30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31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32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33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34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35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36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37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38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39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40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41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42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43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44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45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46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47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48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49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50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51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52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53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54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55" Type="http://schemas.openxmlformats.org/officeDocument/2006/relationships/hyperlink" Target="http://transparencia.esonora.gob.mx/Sonora/Transparencia/Poder+Ejecutivo/Entidades/CECYTES/Balance+General+y+Estados+Financieros/Balance+General/" TargetMode="External" /><Relationship Id="rId56" Type="http://schemas.openxmlformats.org/officeDocument/2006/relationships/hyperlink" Target="http://transparencia.esonora.gob.mx/Sonora/Transparencia/Poder+Ejecutivo/Entidades/CECYTES/Balance+General+y+Estados+Financieros" TargetMode="External" /><Relationship Id="rId57" Type="http://schemas.openxmlformats.org/officeDocument/2006/relationships/hyperlink" Target="http://transparencia.esonora.gob.mx/Sonora/Transparencia/Poder+Ejecutivo/Entidades/CECYTES/Balance+General+y+Estados+Financieros" TargetMode="External" /><Relationship Id="rId58" Type="http://schemas.openxmlformats.org/officeDocument/2006/relationships/hyperlink" Target="http://transparencia.esonora.gob.mx/Sonora/Transparencia/Poder+Ejecutivo/Entidades/CECYTES/Balance+General+y+Estados+Financieros" TargetMode="External" /><Relationship Id="rId59" Type="http://schemas.openxmlformats.org/officeDocument/2006/relationships/hyperlink" Target="http://transparencia.esonora.gob.mx/Sonora/Transparencia/Poder+Ejecutivo/Entidades/CECYTES/Balance+General+y+Estados+Financieros" TargetMode="External" /><Relationship Id="rId60" Type="http://schemas.openxmlformats.org/officeDocument/2006/relationships/hyperlink" Target="http://transparencia.esonora.gob.mx/Sonora/Transparencia/Poder+Ejecutivo/Entidades/CECYTES/Balance+General+y+Estados+Financieros" TargetMode="External" /><Relationship Id="rId61" Type="http://schemas.openxmlformats.org/officeDocument/2006/relationships/hyperlink" Target="http://transparencia.esonora.gob.mx/Sonora/Transparencia/Poder+Ejecutivo/Entidades/CECYTES/Balance+General+y+Estados+Financieros" TargetMode="External" /><Relationship Id="rId62" Type="http://schemas.openxmlformats.org/officeDocument/2006/relationships/hyperlink" Target="http://transparencia.esonora.gob.mx/Sonora/Transparencia/Poder+Ejecutivo/Entidades/CECYTES/Balance+General+y+Estados+Financieros" TargetMode="External" /><Relationship Id="rId63" Type="http://schemas.openxmlformats.org/officeDocument/2006/relationships/hyperlink" Target="http://transparencia.esonora.gob.mx/Sonora/Transparencia/Poder+Ejecutivo/Entidades/CECYTES/Balance+General+y+Estados+Financieros" TargetMode="External" /><Relationship Id="rId64" Type="http://schemas.openxmlformats.org/officeDocument/2006/relationships/hyperlink" Target="http://transparencia.esonora.gob.mx/Sonora/Transparencia/Poder+Ejecutivo/Entidades/CECYTES/Balance+General+y+Estados+Financieros" TargetMode="External" /><Relationship Id="rId65" Type="http://schemas.openxmlformats.org/officeDocument/2006/relationships/hyperlink" Target="http://transparencia.esonora.gob.mx/Sonora/Transparencia/Poder+Ejecutivo/Entidades/CECYTES/Balance+General+y+Estados+Financieros" TargetMode="External" /><Relationship Id="rId66" Type="http://schemas.openxmlformats.org/officeDocument/2006/relationships/hyperlink" Target="http://transparencia.esonora.gob.mx/Sonora/Transparencia/Poder+Ejecutivo/Entidades/CECYTES/Balance+General+y+Estados+Financieros" TargetMode="External" /><Relationship Id="rId67" Type="http://schemas.openxmlformats.org/officeDocument/2006/relationships/hyperlink" Target="http://transparencia.esonora.gob.mx/Sonora/Transparencia/Poder+Ejecutivo/Entidades/CECYTES/Balance+General+y+Estados+Financieros" TargetMode="External" /><Relationship Id="rId68" Type="http://schemas.openxmlformats.org/officeDocument/2006/relationships/hyperlink" Target="http://transparencia.esonora.gob.mx/Sonora/Transparencia/Poder+Ejecutivo/Entidades/CECYTES/Balance+General+y+Estados+Financieros" TargetMode="External" /><Relationship Id="rId69" Type="http://schemas.openxmlformats.org/officeDocument/2006/relationships/hyperlink" Target="http://transparencia.esonora.gob.mx/Sonora/Transparencia/Poder+Ejecutivo/Entidades/CECYTES/Balance+General+y+Estados+Financieros" TargetMode="External" /><Relationship Id="rId70" Type="http://schemas.openxmlformats.org/officeDocument/2006/relationships/hyperlink" Target="http://transparencia.esonora.gob.mx/Sonora/Transparencia/Poder+Ejecutivo/Entidades/CECYTES/Balance+General+y+Estados+Financieros" TargetMode="External" /><Relationship Id="rId71" Type="http://schemas.openxmlformats.org/officeDocument/2006/relationships/hyperlink" Target="http://transparencia.esonora.gob.mx/Sonora/Transparencia/Poder+Ejecutivo/Entidades/CECYTES/Balance+General+y+Estados+Financieros" TargetMode="External" /><Relationship Id="rId72" Type="http://schemas.openxmlformats.org/officeDocument/2006/relationships/hyperlink" Target="http://transparencia.esonora.gob.mx/Sonora/Transparencia/Poder+Ejecutivo/Entidades/CECYTES/Balance+General+y+Estados+Financieros" TargetMode="External" /><Relationship Id="rId73" Type="http://schemas.openxmlformats.org/officeDocument/2006/relationships/hyperlink" Target="http://transparencia.esonora.gob.mx/Sonora/Transparencia/Poder+Ejecutivo/Entidades/CECYTES/Balance+General+y+Estados+Financieros" TargetMode="External" /><Relationship Id="rId74" Type="http://schemas.openxmlformats.org/officeDocument/2006/relationships/hyperlink" Target="http://transparencia.esonora.gob.mx/Sonora/Transparencia/Poder+Ejecutivo/Entidades/CECYTES/Balance+General+y+Estados+Financieros" TargetMode="External" /><Relationship Id="rId75" Type="http://schemas.openxmlformats.org/officeDocument/2006/relationships/hyperlink" Target="http://transparencia.esonora.gob.mx/Sonora/Transparencia/Poder+Ejecutivo/Entidades/CECYTES/Balance+General+y+Estados+Financieros" TargetMode="External" /><Relationship Id="rId76" Type="http://schemas.openxmlformats.org/officeDocument/2006/relationships/hyperlink" Target="http://transparencia.esonora.gob.mx/Sonora/Transparencia/Poder+Ejecutivo/Entidades/CECYTES/Balance+General+y+Estados+Financieros" TargetMode="External" /><Relationship Id="rId77" Type="http://schemas.openxmlformats.org/officeDocument/2006/relationships/hyperlink" Target="http://transparencia.esonora.gob.mx/Sonora/Transparencia/Poder+Ejecutivo/Entidades/CECYTES/Balance+General+y+Estados+Financieros" TargetMode="External" /><Relationship Id="rId78" Type="http://schemas.openxmlformats.org/officeDocument/2006/relationships/hyperlink" Target="http://transparencia.esonora.gob.mx/Sonora/Transparencia/Poder+Ejecutivo/Entidades/CECYTES/Balance+General+y+Estados+Financieros" TargetMode="External" /><Relationship Id="rId79" Type="http://schemas.openxmlformats.org/officeDocument/2006/relationships/hyperlink" Target="http://transparencia.esonora.gob.mx/Sonora/Transparencia/Poder+Ejecutivo/Entidades/CECYTES/Balance+General+y+Estados+Financieros" TargetMode="External" /><Relationship Id="rId80" Type="http://schemas.openxmlformats.org/officeDocument/2006/relationships/hyperlink" Target="http://transparencia.esonora.gob.mx/Sonora/Transparencia/Poder+Ejecutivo/Entidades/CECYTES/Balance+General+y+Estados+Financieros" TargetMode="External" /><Relationship Id="rId81" Type="http://schemas.openxmlformats.org/officeDocument/2006/relationships/hyperlink" Target="http://transparencia.esonora.gob.mx/Sonora/Transparencia/Poder+Ejecutivo/Entidades/CECYTES/Balance+General+y+Estados+Financier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B2">
      <selection activeCell="G16" sqref="G16"/>
    </sheetView>
  </sheetViews>
  <sheetFormatPr defaultColWidth="8.8515625" defaultRowHeight="12.75"/>
  <cols>
    <col min="1" max="1" width="66.8515625" style="0" customWidth="1"/>
    <col min="2" max="2" width="19.28125" style="0" customWidth="1"/>
    <col min="3" max="3" width="66.85156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3.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1" ht="12.75">
      <c r="A8">
        <v>2017</v>
      </c>
      <c r="B8" s="4" t="s">
        <v>351</v>
      </c>
      <c r="C8">
        <v>1000</v>
      </c>
      <c r="D8" t="s">
        <v>98</v>
      </c>
      <c r="E8">
        <v>623272487</v>
      </c>
      <c r="F8">
        <v>687603487.2199998</v>
      </c>
      <c r="G8">
        <v>682451138.0599998</v>
      </c>
      <c r="H8" s="5">
        <v>1100</v>
      </c>
      <c r="I8" t="s">
        <v>71</v>
      </c>
      <c r="J8">
        <v>443968019.75</v>
      </c>
      <c r="K8">
        <v>490467760.34</v>
      </c>
      <c r="L8">
        <v>488305983.48</v>
      </c>
      <c r="M8" s="5">
        <v>11</v>
      </c>
      <c r="N8" s="7" t="s">
        <v>106</v>
      </c>
      <c r="O8" s="7" t="s">
        <v>352</v>
      </c>
      <c r="P8" s="7" t="s">
        <v>105</v>
      </c>
      <c r="Q8" s="7" t="s">
        <v>105</v>
      </c>
      <c r="R8" s="6">
        <v>43100</v>
      </c>
      <c r="S8" s="4" t="s">
        <v>104</v>
      </c>
      <c r="T8">
        <v>2017</v>
      </c>
      <c r="U8" s="6">
        <v>43100</v>
      </c>
    </row>
    <row r="9" spans="8:21" ht="12.75">
      <c r="H9" s="5">
        <v>1300</v>
      </c>
      <c r="I9" t="s">
        <v>72</v>
      </c>
      <c r="J9">
        <v>67847283.55</v>
      </c>
      <c r="K9">
        <v>80412600.53</v>
      </c>
      <c r="L9">
        <v>79537614.71</v>
      </c>
      <c r="M9" s="5">
        <v>13</v>
      </c>
      <c r="N9" s="7" t="s">
        <v>106</v>
      </c>
      <c r="O9" s="7" t="s">
        <v>352</v>
      </c>
      <c r="P9" s="7" t="s">
        <v>105</v>
      </c>
      <c r="Q9" s="7" t="s">
        <v>105</v>
      </c>
      <c r="R9" s="6">
        <v>43100</v>
      </c>
      <c r="S9" s="4" t="s">
        <v>104</v>
      </c>
      <c r="T9">
        <v>2017</v>
      </c>
      <c r="U9" s="6">
        <v>43100</v>
      </c>
    </row>
    <row r="10" spans="8:21" ht="12.75">
      <c r="H10" s="5">
        <v>1400</v>
      </c>
      <c r="I10" t="s">
        <v>73</v>
      </c>
      <c r="J10">
        <v>87197301.17</v>
      </c>
      <c r="K10">
        <v>92408502.68</v>
      </c>
      <c r="L10">
        <v>92408502.68</v>
      </c>
      <c r="M10" s="5">
        <v>14</v>
      </c>
      <c r="N10" s="7" t="s">
        <v>106</v>
      </c>
      <c r="O10" s="7" t="s">
        <v>352</v>
      </c>
      <c r="P10" s="7" t="s">
        <v>105</v>
      </c>
      <c r="Q10" s="7" t="s">
        <v>105</v>
      </c>
      <c r="R10" s="6">
        <v>43100</v>
      </c>
      <c r="S10" s="4" t="s">
        <v>104</v>
      </c>
      <c r="T10">
        <v>2017</v>
      </c>
      <c r="U10" s="6">
        <v>43100</v>
      </c>
    </row>
    <row r="11" spans="8:21" ht="12.75">
      <c r="H11" s="5">
        <v>1500</v>
      </c>
      <c r="I11" t="s">
        <v>74</v>
      </c>
      <c r="J11">
        <v>24259882.53</v>
      </c>
      <c r="K11">
        <v>24314623.67</v>
      </c>
      <c r="L11">
        <v>22199037.19</v>
      </c>
      <c r="M11" s="5">
        <v>15</v>
      </c>
      <c r="N11" s="7" t="s">
        <v>106</v>
      </c>
      <c r="O11" s="7" t="s">
        <v>352</v>
      </c>
      <c r="P11" s="7" t="s">
        <v>105</v>
      </c>
      <c r="Q11" s="7" t="s">
        <v>105</v>
      </c>
      <c r="R11" s="6">
        <v>43100</v>
      </c>
      <c r="S11" s="4" t="s">
        <v>104</v>
      </c>
      <c r="T11">
        <v>2017</v>
      </c>
      <c r="U11" s="6">
        <v>43100</v>
      </c>
    </row>
    <row r="12" spans="1:21" ht="12.75">
      <c r="A12">
        <v>2017</v>
      </c>
      <c r="B12" s="4" t="s">
        <v>351</v>
      </c>
      <c r="C12">
        <v>2000</v>
      </c>
      <c r="D12" t="s">
        <v>99</v>
      </c>
      <c r="E12">
        <v>22827375.999999996</v>
      </c>
      <c r="F12">
        <v>40729951.32999999</v>
      </c>
      <c r="G12">
        <v>39849720.510000005</v>
      </c>
      <c r="H12" s="5">
        <v>2100</v>
      </c>
      <c r="I12" t="s">
        <v>75</v>
      </c>
      <c r="J12">
        <v>18217432.369999997</v>
      </c>
      <c r="K12">
        <v>27407762.28</v>
      </c>
      <c r="L12">
        <v>27169597.86</v>
      </c>
      <c r="M12" s="5">
        <v>21</v>
      </c>
      <c r="N12" s="7" t="s">
        <v>106</v>
      </c>
      <c r="O12" s="7" t="s">
        <v>352</v>
      </c>
      <c r="P12" s="7" t="s">
        <v>105</v>
      </c>
      <c r="Q12" s="7" t="s">
        <v>105</v>
      </c>
      <c r="R12" s="6">
        <v>43100</v>
      </c>
      <c r="S12" s="4" t="s">
        <v>104</v>
      </c>
      <c r="T12">
        <v>2017</v>
      </c>
      <c r="U12" s="6">
        <v>43100</v>
      </c>
    </row>
    <row r="13" spans="8:21" ht="12.75">
      <c r="H13" s="5">
        <v>2200</v>
      </c>
      <c r="I13" t="s">
        <v>76</v>
      </c>
      <c r="J13">
        <v>612496.2599999999</v>
      </c>
      <c r="K13">
        <v>643157.6799999999</v>
      </c>
      <c r="L13">
        <v>584105.91</v>
      </c>
      <c r="M13" s="5">
        <v>22</v>
      </c>
      <c r="N13" s="7" t="s">
        <v>106</v>
      </c>
      <c r="O13" s="7" t="s">
        <v>352</v>
      </c>
      <c r="P13" s="7" t="s">
        <v>105</v>
      </c>
      <c r="Q13" s="7" t="s">
        <v>105</v>
      </c>
      <c r="R13" s="6">
        <v>43100</v>
      </c>
      <c r="S13" s="4" t="s">
        <v>104</v>
      </c>
      <c r="T13">
        <v>2017</v>
      </c>
      <c r="U13" s="6">
        <v>43100</v>
      </c>
    </row>
    <row r="14" spans="8:21" ht="12.75">
      <c r="H14" s="5">
        <v>2400</v>
      </c>
      <c r="I14" t="s">
        <v>77</v>
      </c>
      <c r="J14">
        <v>345675.33999999997</v>
      </c>
      <c r="K14">
        <v>2770447.9499999997</v>
      </c>
      <c r="L14">
        <v>2701200.37</v>
      </c>
      <c r="M14" s="5">
        <v>24</v>
      </c>
      <c r="N14" s="7" t="s">
        <v>106</v>
      </c>
      <c r="O14" s="7" t="s">
        <v>352</v>
      </c>
      <c r="P14" s="7" t="s">
        <v>105</v>
      </c>
      <c r="Q14" s="7" t="s">
        <v>105</v>
      </c>
      <c r="R14" s="6">
        <v>43100</v>
      </c>
      <c r="S14" s="4" t="s">
        <v>104</v>
      </c>
      <c r="T14">
        <v>2017</v>
      </c>
      <c r="U14" s="6">
        <v>43100</v>
      </c>
    </row>
    <row r="15" spans="8:21" ht="12.75">
      <c r="H15" s="5">
        <v>2500</v>
      </c>
      <c r="I15" t="s">
        <v>78</v>
      </c>
      <c r="J15">
        <v>901432</v>
      </c>
      <c r="K15">
        <v>1753414</v>
      </c>
      <c r="L15">
        <v>1736296.76</v>
      </c>
      <c r="M15" s="5">
        <v>25</v>
      </c>
      <c r="N15" s="7" t="s">
        <v>106</v>
      </c>
      <c r="O15" s="7" t="s">
        <v>352</v>
      </c>
      <c r="P15" s="7" t="s">
        <v>105</v>
      </c>
      <c r="Q15" s="7" t="s">
        <v>105</v>
      </c>
      <c r="R15" s="6">
        <v>43100</v>
      </c>
      <c r="S15" s="4" t="s">
        <v>104</v>
      </c>
      <c r="T15">
        <v>2017</v>
      </c>
      <c r="U15" s="6">
        <v>43100</v>
      </c>
    </row>
    <row r="16" spans="8:21" ht="12.75">
      <c r="H16" s="5">
        <v>2600</v>
      </c>
      <c r="I16" t="s">
        <v>79</v>
      </c>
      <c r="J16">
        <v>1683388.08</v>
      </c>
      <c r="K16">
        <v>2631228.21</v>
      </c>
      <c r="L16">
        <v>2533665.73</v>
      </c>
      <c r="M16" s="5">
        <v>26</v>
      </c>
      <c r="N16" s="7" t="s">
        <v>106</v>
      </c>
      <c r="O16" s="7" t="s">
        <v>352</v>
      </c>
      <c r="P16" s="7" t="s">
        <v>105</v>
      </c>
      <c r="Q16" s="7" t="s">
        <v>105</v>
      </c>
      <c r="R16" s="6">
        <v>43100</v>
      </c>
      <c r="S16" s="4" t="s">
        <v>104</v>
      </c>
      <c r="T16">
        <v>2017</v>
      </c>
      <c r="U16" s="6">
        <v>43100</v>
      </c>
    </row>
    <row r="17" spans="8:21" ht="12.75">
      <c r="H17" s="5">
        <v>2700</v>
      </c>
      <c r="I17" t="s">
        <v>80</v>
      </c>
      <c r="J17">
        <v>641300</v>
      </c>
      <c r="K17">
        <v>1424815</v>
      </c>
      <c r="L17">
        <v>1419565.53</v>
      </c>
      <c r="M17" s="5">
        <v>27</v>
      </c>
      <c r="N17" s="7" t="s">
        <v>106</v>
      </c>
      <c r="O17" s="7" t="s">
        <v>352</v>
      </c>
      <c r="P17" s="7" t="s">
        <v>105</v>
      </c>
      <c r="Q17" s="7" t="s">
        <v>105</v>
      </c>
      <c r="R17" s="6">
        <v>43100</v>
      </c>
      <c r="S17" s="4" t="s">
        <v>104</v>
      </c>
      <c r="T17">
        <v>2017</v>
      </c>
      <c r="U17" s="6">
        <v>43100</v>
      </c>
    </row>
    <row r="18" spans="8:21" ht="12.75">
      <c r="H18" s="5">
        <v>2900</v>
      </c>
      <c r="I18" t="s">
        <v>81</v>
      </c>
      <c r="J18">
        <v>425651.95</v>
      </c>
      <c r="K18">
        <v>4099126.21</v>
      </c>
      <c r="L18">
        <v>3705288.35</v>
      </c>
      <c r="M18" s="5">
        <v>29</v>
      </c>
      <c r="N18" s="7" t="s">
        <v>106</v>
      </c>
      <c r="O18" s="7" t="s">
        <v>352</v>
      </c>
      <c r="P18" s="7" t="s">
        <v>105</v>
      </c>
      <c r="Q18" s="7" t="s">
        <v>105</v>
      </c>
      <c r="R18" s="6">
        <v>43100</v>
      </c>
      <c r="S18" s="4" t="s">
        <v>104</v>
      </c>
      <c r="T18">
        <v>2017</v>
      </c>
      <c r="U18" s="6">
        <v>43100</v>
      </c>
    </row>
    <row r="19" spans="8:21" ht="12.75">
      <c r="H19" s="5">
        <v>3100</v>
      </c>
      <c r="I19" t="s">
        <v>82</v>
      </c>
      <c r="J19">
        <v>7017930.96</v>
      </c>
      <c r="K19">
        <v>24085894.020000003</v>
      </c>
      <c r="L19">
        <v>22389575.91</v>
      </c>
      <c r="M19" s="5">
        <v>31</v>
      </c>
      <c r="N19" s="7" t="s">
        <v>106</v>
      </c>
      <c r="O19" s="7" t="s">
        <v>352</v>
      </c>
      <c r="P19" s="7" t="s">
        <v>105</v>
      </c>
      <c r="Q19" s="7" t="s">
        <v>105</v>
      </c>
      <c r="R19" s="6">
        <v>43100</v>
      </c>
      <c r="S19" s="4" t="s">
        <v>104</v>
      </c>
      <c r="T19">
        <v>2017</v>
      </c>
      <c r="U19" s="6">
        <v>43100</v>
      </c>
    </row>
    <row r="20" spans="1:21" ht="12.75">
      <c r="A20">
        <v>2017</v>
      </c>
      <c r="B20" s="4" t="s">
        <v>351</v>
      </c>
      <c r="C20">
        <v>3000</v>
      </c>
      <c r="D20" t="s">
        <v>100</v>
      </c>
      <c r="E20">
        <v>39948346.96</v>
      </c>
      <c r="F20">
        <v>83678196.59000002</v>
      </c>
      <c r="G20">
        <v>72307834.69999999</v>
      </c>
      <c r="H20" s="5">
        <v>3200</v>
      </c>
      <c r="I20" t="s">
        <v>83</v>
      </c>
      <c r="J20">
        <v>7200000</v>
      </c>
      <c r="K20">
        <v>15135864.27</v>
      </c>
      <c r="L20">
        <v>12510240.719999999</v>
      </c>
      <c r="M20" s="5">
        <v>32</v>
      </c>
      <c r="N20" s="7" t="s">
        <v>106</v>
      </c>
      <c r="O20" s="7" t="s">
        <v>352</v>
      </c>
      <c r="P20" s="7" t="s">
        <v>105</v>
      </c>
      <c r="Q20" s="7" t="s">
        <v>105</v>
      </c>
      <c r="R20" s="6">
        <v>43100</v>
      </c>
      <c r="S20" s="4" t="s">
        <v>104</v>
      </c>
      <c r="T20">
        <v>2017</v>
      </c>
      <c r="U20" s="6">
        <v>43100</v>
      </c>
    </row>
    <row r="21" spans="8:21" ht="12.75">
      <c r="H21" s="5">
        <v>3300</v>
      </c>
      <c r="I21" t="s">
        <v>84</v>
      </c>
      <c r="J21">
        <v>5339687</v>
      </c>
      <c r="K21">
        <v>10433588.98</v>
      </c>
      <c r="L21">
        <v>10130632.9</v>
      </c>
      <c r="M21" s="5">
        <v>33</v>
      </c>
      <c r="N21" s="7" t="s">
        <v>106</v>
      </c>
      <c r="O21" s="7" t="s">
        <v>352</v>
      </c>
      <c r="P21" s="7" t="s">
        <v>105</v>
      </c>
      <c r="Q21" s="7" t="s">
        <v>105</v>
      </c>
      <c r="R21" s="6">
        <v>43100</v>
      </c>
      <c r="S21" s="4" t="s">
        <v>104</v>
      </c>
      <c r="T21">
        <v>2017</v>
      </c>
      <c r="U21" s="6">
        <v>43100</v>
      </c>
    </row>
    <row r="22" spans="8:21" ht="12.75">
      <c r="H22" s="5">
        <v>3400</v>
      </c>
      <c r="I22" t="s">
        <v>85</v>
      </c>
      <c r="J22">
        <v>2406019</v>
      </c>
      <c r="K22">
        <v>2003056.1</v>
      </c>
      <c r="L22">
        <v>1928644.4500000002</v>
      </c>
      <c r="M22" s="5">
        <v>34</v>
      </c>
      <c r="N22" s="7" t="s">
        <v>106</v>
      </c>
      <c r="O22" s="7" t="s">
        <v>352</v>
      </c>
      <c r="P22" s="7" t="s">
        <v>105</v>
      </c>
      <c r="Q22" s="7" t="s">
        <v>105</v>
      </c>
      <c r="R22" s="6">
        <v>43100</v>
      </c>
      <c r="S22" s="4" t="s">
        <v>104</v>
      </c>
      <c r="T22">
        <v>2017</v>
      </c>
      <c r="U22" s="6">
        <v>43100</v>
      </c>
    </row>
    <row r="23" spans="8:21" ht="12.75">
      <c r="H23" s="5">
        <v>3500</v>
      </c>
      <c r="I23" t="s">
        <v>86</v>
      </c>
      <c r="J23">
        <v>6113461</v>
      </c>
      <c r="K23">
        <v>13778886.549999999</v>
      </c>
      <c r="L23">
        <v>12082960.69</v>
      </c>
      <c r="M23" s="5">
        <v>35</v>
      </c>
      <c r="N23" s="7" t="s">
        <v>106</v>
      </c>
      <c r="O23" s="7" t="s">
        <v>352</v>
      </c>
      <c r="P23" s="7" t="s">
        <v>105</v>
      </c>
      <c r="Q23" s="7" t="s">
        <v>105</v>
      </c>
      <c r="R23" s="6">
        <v>43100</v>
      </c>
      <c r="S23" s="4" t="s">
        <v>104</v>
      </c>
      <c r="T23">
        <v>2017</v>
      </c>
      <c r="U23" s="6">
        <v>43100</v>
      </c>
    </row>
    <row r="24" spans="8:21" ht="12.75">
      <c r="H24" s="5">
        <v>3600</v>
      </c>
      <c r="I24" t="s">
        <v>87</v>
      </c>
      <c r="J24">
        <v>140000</v>
      </c>
      <c r="K24">
        <v>136745</v>
      </c>
      <c r="L24">
        <v>87240</v>
      </c>
      <c r="M24" s="5">
        <v>36</v>
      </c>
      <c r="N24" s="7" t="s">
        <v>106</v>
      </c>
      <c r="O24" s="7" t="s">
        <v>352</v>
      </c>
      <c r="P24" s="7" t="s">
        <v>105</v>
      </c>
      <c r="Q24" s="7" t="s">
        <v>105</v>
      </c>
      <c r="R24" s="6">
        <v>43100</v>
      </c>
      <c r="S24" s="4" t="s">
        <v>104</v>
      </c>
      <c r="T24">
        <v>2017</v>
      </c>
      <c r="U24" s="6">
        <v>43100</v>
      </c>
    </row>
    <row r="25" spans="8:21" ht="12.75">
      <c r="H25" s="5">
        <v>3700</v>
      </c>
      <c r="I25" t="s">
        <v>88</v>
      </c>
      <c r="J25">
        <v>5504788</v>
      </c>
      <c r="K25">
        <v>6551052.960000001</v>
      </c>
      <c r="L25">
        <v>4829333.5</v>
      </c>
      <c r="M25" s="5">
        <v>37</v>
      </c>
      <c r="N25" s="7" t="s">
        <v>106</v>
      </c>
      <c r="O25" s="7" t="s">
        <v>352</v>
      </c>
      <c r="P25" s="7" t="s">
        <v>105</v>
      </c>
      <c r="Q25" s="7" t="s">
        <v>105</v>
      </c>
      <c r="R25" s="6">
        <v>43100</v>
      </c>
      <c r="S25" s="4" t="s">
        <v>104</v>
      </c>
      <c r="T25">
        <v>2017</v>
      </c>
      <c r="U25" s="6">
        <v>43100</v>
      </c>
    </row>
    <row r="26" spans="8:21" ht="12.75">
      <c r="H26" s="5">
        <v>3800</v>
      </c>
      <c r="I26" t="s">
        <v>89</v>
      </c>
      <c r="J26">
        <v>4693961</v>
      </c>
      <c r="K26">
        <v>10149372.81</v>
      </c>
      <c r="L26">
        <v>6949320.2</v>
      </c>
      <c r="M26" s="5">
        <v>38</v>
      </c>
      <c r="N26" s="7" t="s">
        <v>106</v>
      </c>
      <c r="O26" s="7" t="s">
        <v>352</v>
      </c>
      <c r="P26" s="7" t="s">
        <v>105</v>
      </c>
      <c r="Q26" s="7" t="s">
        <v>105</v>
      </c>
      <c r="R26" s="6">
        <v>43100</v>
      </c>
      <c r="S26" s="4" t="s">
        <v>104</v>
      </c>
      <c r="T26">
        <v>2017</v>
      </c>
      <c r="U26" s="6">
        <v>43100</v>
      </c>
    </row>
    <row r="27" spans="8:21" ht="12.75">
      <c r="H27" s="5">
        <v>3900</v>
      </c>
      <c r="I27" t="s">
        <v>90</v>
      </c>
      <c r="J27">
        <v>1532500</v>
      </c>
      <c r="K27">
        <v>1403735.9</v>
      </c>
      <c r="L27">
        <v>1399886.3299999998</v>
      </c>
      <c r="M27" s="5">
        <v>39</v>
      </c>
      <c r="N27" s="7" t="s">
        <v>106</v>
      </c>
      <c r="O27" s="7" t="s">
        <v>352</v>
      </c>
      <c r="P27" s="7" t="s">
        <v>105</v>
      </c>
      <c r="Q27" s="7" t="s">
        <v>105</v>
      </c>
      <c r="R27" s="6">
        <v>43100</v>
      </c>
      <c r="S27" s="4" t="s">
        <v>104</v>
      </c>
      <c r="T27">
        <v>2017</v>
      </c>
      <c r="U27" s="6">
        <v>43100</v>
      </c>
    </row>
    <row r="28" spans="1:21" ht="12.75">
      <c r="A28">
        <v>2017</v>
      </c>
      <c r="B28" s="4" t="s">
        <v>351</v>
      </c>
      <c r="C28">
        <v>4000</v>
      </c>
      <c r="D28" t="s">
        <v>101</v>
      </c>
      <c r="E28">
        <v>120000</v>
      </c>
      <c r="F28">
        <v>545498</v>
      </c>
      <c r="G28">
        <v>545497.14</v>
      </c>
      <c r="H28" s="5">
        <v>4400</v>
      </c>
      <c r="I28" t="s">
        <v>91</v>
      </c>
      <c r="J28">
        <v>120000</v>
      </c>
      <c r="K28">
        <v>545498</v>
      </c>
      <c r="L28">
        <v>545497.14</v>
      </c>
      <c r="M28" s="5">
        <v>44</v>
      </c>
      <c r="N28" s="7" t="s">
        <v>106</v>
      </c>
      <c r="O28" s="7" t="s">
        <v>352</v>
      </c>
      <c r="P28" s="7" t="s">
        <v>105</v>
      </c>
      <c r="Q28" s="7" t="s">
        <v>105</v>
      </c>
      <c r="R28" s="6">
        <v>43100</v>
      </c>
      <c r="S28" s="4" t="s">
        <v>104</v>
      </c>
      <c r="T28">
        <v>2017</v>
      </c>
      <c r="U28" s="6">
        <v>43100</v>
      </c>
    </row>
    <row r="29" spans="1:21" ht="12.75">
      <c r="A29">
        <v>2017</v>
      </c>
      <c r="B29" s="4" t="s">
        <v>351</v>
      </c>
      <c r="C29">
        <v>5000</v>
      </c>
      <c r="D29" t="s">
        <v>102</v>
      </c>
      <c r="E29">
        <v>5240256</v>
      </c>
      <c r="F29">
        <v>19055787.200000003</v>
      </c>
      <c r="G29">
        <v>17312995.08</v>
      </c>
      <c r="H29" s="5">
        <v>5100</v>
      </c>
      <c r="I29" t="s">
        <v>92</v>
      </c>
      <c r="J29">
        <v>1007432</v>
      </c>
      <c r="K29">
        <v>6361068.350000001</v>
      </c>
      <c r="L29">
        <v>5754525.68</v>
      </c>
      <c r="M29" s="5">
        <v>51</v>
      </c>
      <c r="N29" s="7" t="s">
        <v>106</v>
      </c>
      <c r="O29" s="7" t="s">
        <v>352</v>
      </c>
      <c r="P29" s="7" t="s">
        <v>105</v>
      </c>
      <c r="Q29" s="7" t="s">
        <v>105</v>
      </c>
      <c r="R29" s="6">
        <v>43100</v>
      </c>
      <c r="S29" s="4" t="s">
        <v>104</v>
      </c>
      <c r="T29">
        <v>2017</v>
      </c>
      <c r="U29" s="6">
        <v>43100</v>
      </c>
    </row>
    <row r="30" spans="8:21" ht="12.75">
      <c r="H30" s="5">
        <v>5200</v>
      </c>
      <c r="I30" t="s">
        <v>95</v>
      </c>
      <c r="K30">
        <v>860597</v>
      </c>
      <c r="L30">
        <v>825079.9299999999</v>
      </c>
      <c r="M30" s="5">
        <v>52</v>
      </c>
      <c r="N30" s="7" t="s">
        <v>106</v>
      </c>
      <c r="O30" s="7" t="s">
        <v>352</v>
      </c>
      <c r="P30" s="7" t="s">
        <v>105</v>
      </c>
      <c r="Q30" s="7" t="s">
        <v>105</v>
      </c>
      <c r="R30" s="6">
        <v>43100</v>
      </c>
      <c r="S30" s="4" t="s">
        <v>104</v>
      </c>
      <c r="T30">
        <v>2017</v>
      </c>
      <c r="U30" s="6">
        <v>43100</v>
      </c>
    </row>
    <row r="31" spans="8:21" ht="12.75">
      <c r="H31" s="5">
        <v>5400</v>
      </c>
      <c r="I31" t="s">
        <v>93</v>
      </c>
      <c r="K31">
        <v>3912984</v>
      </c>
      <c r="L31">
        <v>2990206.24</v>
      </c>
      <c r="M31" s="5">
        <v>54</v>
      </c>
      <c r="N31" s="7" t="s">
        <v>106</v>
      </c>
      <c r="O31" s="7" t="s">
        <v>352</v>
      </c>
      <c r="P31" s="7" t="s">
        <v>105</v>
      </c>
      <c r="Q31" s="7" t="s">
        <v>105</v>
      </c>
      <c r="R31" s="6">
        <v>43100</v>
      </c>
      <c r="S31" s="4" t="s">
        <v>104</v>
      </c>
      <c r="T31">
        <v>2017</v>
      </c>
      <c r="U31" s="6">
        <v>43100</v>
      </c>
    </row>
    <row r="32" spans="8:21" ht="12.75">
      <c r="H32" s="5">
        <v>5600</v>
      </c>
      <c r="I32" t="s">
        <v>96</v>
      </c>
      <c r="K32">
        <v>3688313.85</v>
      </c>
      <c r="L32">
        <v>3510360.05</v>
      </c>
      <c r="M32" s="5">
        <v>56</v>
      </c>
      <c r="N32" s="7" t="s">
        <v>106</v>
      </c>
      <c r="O32" s="7" t="s">
        <v>352</v>
      </c>
      <c r="P32" s="7" t="s">
        <v>105</v>
      </c>
      <c r="Q32" s="7" t="s">
        <v>105</v>
      </c>
      <c r="R32" s="6">
        <v>43100</v>
      </c>
      <c r="S32" s="4" t="s">
        <v>104</v>
      </c>
      <c r="T32">
        <v>2017</v>
      </c>
      <c r="U32" s="6">
        <v>43100</v>
      </c>
    </row>
    <row r="33" spans="8:21" ht="12.75">
      <c r="H33" s="5">
        <v>5900</v>
      </c>
      <c r="I33" t="s">
        <v>94</v>
      </c>
      <c r="J33">
        <v>4232824</v>
      </c>
      <c r="K33">
        <v>4232824</v>
      </c>
      <c r="L33">
        <v>4232823.18</v>
      </c>
      <c r="M33" s="5">
        <v>59</v>
      </c>
      <c r="N33" s="7" t="s">
        <v>106</v>
      </c>
      <c r="O33" s="7" t="s">
        <v>352</v>
      </c>
      <c r="P33" s="7" t="s">
        <v>105</v>
      </c>
      <c r="Q33" s="7" t="s">
        <v>105</v>
      </c>
      <c r="R33" s="6">
        <v>43100</v>
      </c>
      <c r="S33" s="4" t="s">
        <v>104</v>
      </c>
      <c r="T33">
        <v>2017</v>
      </c>
      <c r="U33" s="6">
        <v>43100</v>
      </c>
    </row>
    <row r="34" spans="1:21" ht="12.75">
      <c r="A34">
        <v>2017</v>
      </c>
      <c r="B34" s="4" t="s">
        <v>351</v>
      </c>
      <c r="C34">
        <v>6000</v>
      </c>
      <c r="D34" s="4" t="s">
        <v>103</v>
      </c>
      <c r="E34">
        <v>0</v>
      </c>
      <c r="F34">
        <v>860000</v>
      </c>
      <c r="G34">
        <v>0</v>
      </c>
      <c r="H34" s="5">
        <v>6100</v>
      </c>
      <c r="I34" t="s">
        <v>97</v>
      </c>
      <c r="K34">
        <v>860000</v>
      </c>
      <c r="M34" s="5">
        <v>61</v>
      </c>
      <c r="N34" s="7" t="s">
        <v>106</v>
      </c>
      <c r="O34" s="7" t="s">
        <v>352</v>
      </c>
      <c r="P34" s="7" t="s">
        <v>105</v>
      </c>
      <c r="Q34" s="7" t="s">
        <v>105</v>
      </c>
      <c r="R34" s="6">
        <v>43100</v>
      </c>
      <c r="S34" s="4" t="s">
        <v>104</v>
      </c>
      <c r="T34">
        <v>2017</v>
      </c>
      <c r="U34" s="6">
        <v>43100</v>
      </c>
    </row>
  </sheetData>
  <sheetProtection/>
  <mergeCells count="1">
    <mergeCell ref="A6:V6"/>
  </mergeCells>
  <hyperlinks>
    <hyperlink ref="P8" r:id="rId1" display="http://transparencia.esonora.gob.mx/Sonora/Transparencia/Poder+Ejecutivo/Entidades/CECYTES/Balance+General+y+Estados+Financieros/Balance+General/"/>
    <hyperlink ref="Q8" r:id="rId2" display="http://transparencia.esonora.gob.mx/Sonora/Transparencia/Poder+Ejecutivo/Entidades/CECYTES/Balance+General+y+Estados+Financieros/Balance+General/"/>
    <hyperlink ref="N8" r:id="rId3" display="http://transparencia.esonora.gob.mx/Sonora/Transparencia/Poder+Ejecutivo/Entidades/CECYTES/Balance+General+y+Estados+Financieros"/>
    <hyperlink ref="P9" r:id="rId4" display="http://transparencia.esonora.gob.mx/Sonora/Transparencia/Poder+Ejecutivo/Entidades/CECYTES/Balance+General+y+Estados+Financieros/Balance+General/"/>
    <hyperlink ref="P10" r:id="rId5" display="http://transparencia.esonora.gob.mx/Sonora/Transparencia/Poder+Ejecutivo/Entidades/CECYTES/Balance+General+y+Estados+Financieros/Balance+General/"/>
    <hyperlink ref="P11" r:id="rId6" display="http://transparencia.esonora.gob.mx/Sonora/Transparencia/Poder+Ejecutivo/Entidades/CECYTES/Balance+General+y+Estados+Financieros/Balance+General/"/>
    <hyperlink ref="P12" r:id="rId7" display="http://transparencia.esonora.gob.mx/Sonora/Transparencia/Poder+Ejecutivo/Entidades/CECYTES/Balance+General+y+Estados+Financieros/Balance+General/"/>
    <hyperlink ref="P13" r:id="rId8" display="http://transparencia.esonora.gob.mx/Sonora/Transparencia/Poder+Ejecutivo/Entidades/CECYTES/Balance+General+y+Estados+Financieros/Balance+General/"/>
    <hyperlink ref="P14" r:id="rId9" display="http://transparencia.esonora.gob.mx/Sonora/Transparencia/Poder+Ejecutivo/Entidades/CECYTES/Balance+General+y+Estados+Financieros/Balance+General/"/>
    <hyperlink ref="P15" r:id="rId10" display="http://transparencia.esonora.gob.mx/Sonora/Transparencia/Poder+Ejecutivo/Entidades/CECYTES/Balance+General+y+Estados+Financieros/Balance+General/"/>
    <hyperlink ref="P16" r:id="rId11" display="http://transparencia.esonora.gob.mx/Sonora/Transparencia/Poder+Ejecutivo/Entidades/CECYTES/Balance+General+y+Estados+Financieros/Balance+General/"/>
    <hyperlink ref="P17" r:id="rId12" display="http://transparencia.esonora.gob.mx/Sonora/Transparencia/Poder+Ejecutivo/Entidades/CECYTES/Balance+General+y+Estados+Financieros/Balance+General/"/>
    <hyperlink ref="P18" r:id="rId13" display="http://transparencia.esonora.gob.mx/Sonora/Transparencia/Poder+Ejecutivo/Entidades/CECYTES/Balance+General+y+Estados+Financieros/Balance+General/"/>
    <hyperlink ref="P19" r:id="rId14" display="http://transparencia.esonora.gob.mx/Sonora/Transparencia/Poder+Ejecutivo/Entidades/CECYTES/Balance+General+y+Estados+Financieros/Balance+General/"/>
    <hyperlink ref="P20" r:id="rId15" display="http://transparencia.esonora.gob.mx/Sonora/Transparencia/Poder+Ejecutivo/Entidades/CECYTES/Balance+General+y+Estados+Financieros/Balance+General/"/>
    <hyperlink ref="P21" r:id="rId16" display="http://transparencia.esonora.gob.mx/Sonora/Transparencia/Poder+Ejecutivo/Entidades/CECYTES/Balance+General+y+Estados+Financieros/Balance+General/"/>
    <hyperlink ref="P22" r:id="rId17" display="http://transparencia.esonora.gob.mx/Sonora/Transparencia/Poder+Ejecutivo/Entidades/CECYTES/Balance+General+y+Estados+Financieros/Balance+General/"/>
    <hyperlink ref="P23" r:id="rId18" display="http://transparencia.esonora.gob.mx/Sonora/Transparencia/Poder+Ejecutivo/Entidades/CECYTES/Balance+General+y+Estados+Financieros/Balance+General/"/>
    <hyperlink ref="P24" r:id="rId19" display="http://transparencia.esonora.gob.mx/Sonora/Transparencia/Poder+Ejecutivo/Entidades/CECYTES/Balance+General+y+Estados+Financieros/Balance+General/"/>
    <hyperlink ref="P25" r:id="rId20" display="http://transparencia.esonora.gob.mx/Sonora/Transparencia/Poder+Ejecutivo/Entidades/CECYTES/Balance+General+y+Estados+Financieros/Balance+General/"/>
    <hyperlink ref="P26" r:id="rId21" display="http://transparencia.esonora.gob.mx/Sonora/Transparencia/Poder+Ejecutivo/Entidades/CECYTES/Balance+General+y+Estados+Financieros/Balance+General/"/>
    <hyperlink ref="P27" r:id="rId22" display="http://transparencia.esonora.gob.mx/Sonora/Transparencia/Poder+Ejecutivo/Entidades/CECYTES/Balance+General+y+Estados+Financieros/Balance+General/"/>
    <hyperlink ref="P28" r:id="rId23" display="http://transparencia.esonora.gob.mx/Sonora/Transparencia/Poder+Ejecutivo/Entidades/CECYTES/Balance+General+y+Estados+Financieros/Balance+General/"/>
    <hyperlink ref="P29" r:id="rId24" display="http://transparencia.esonora.gob.mx/Sonora/Transparencia/Poder+Ejecutivo/Entidades/CECYTES/Balance+General+y+Estados+Financieros/Balance+General/"/>
    <hyperlink ref="P30" r:id="rId25" display="http://transparencia.esonora.gob.mx/Sonora/Transparencia/Poder+Ejecutivo/Entidades/CECYTES/Balance+General+y+Estados+Financieros/Balance+General/"/>
    <hyperlink ref="P31" r:id="rId26" display="http://transparencia.esonora.gob.mx/Sonora/Transparencia/Poder+Ejecutivo/Entidades/CECYTES/Balance+General+y+Estados+Financieros/Balance+General/"/>
    <hyperlink ref="P32" r:id="rId27" display="http://transparencia.esonora.gob.mx/Sonora/Transparencia/Poder+Ejecutivo/Entidades/CECYTES/Balance+General+y+Estados+Financieros/Balance+General/"/>
    <hyperlink ref="P33" r:id="rId28" display="http://transparencia.esonora.gob.mx/Sonora/Transparencia/Poder+Ejecutivo/Entidades/CECYTES/Balance+General+y+Estados+Financieros/Balance+General/"/>
    <hyperlink ref="P34" r:id="rId29" display="http://transparencia.esonora.gob.mx/Sonora/Transparencia/Poder+Ejecutivo/Entidades/CECYTES/Balance+General+y+Estados+Financieros/Balance+General/"/>
    <hyperlink ref="Q9" r:id="rId30" display="http://transparencia.esonora.gob.mx/Sonora/Transparencia/Poder+Ejecutivo/Entidades/CECYTES/Balance+General+y+Estados+Financieros/Balance+General/"/>
    <hyperlink ref="Q10" r:id="rId31" display="http://transparencia.esonora.gob.mx/Sonora/Transparencia/Poder+Ejecutivo/Entidades/CECYTES/Balance+General+y+Estados+Financieros/Balance+General/"/>
    <hyperlink ref="Q11" r:id="rId32" display="http://transparencia.esonora.gob.mx/Sonora/Transparencia/Poder+Ejecutivo/Entidades/CECYTES/Balance+General+y+Estados+Financieros/Balance+General/"/>
    <hyperlink ref="Q12" r:id="rId33" display="http://transparencia.esonora.gob.mx/Sonora/Transparencia/Poder+Ejecutivo/Entidades/CECYTES/Balance+General+y+Estados+Financieros/Balance+General/"/>
    <hyperlink ref="Q13" r:id="rId34" display="http://transparencia.esonora.gob.mx/Sonora/Transparencia/Poder+Ejecutivo/Entidades/CECYTES/Balance+General+y+Estados+Financieros/Balance+General/"/>
    <hyperlink ref="Q14" r:id="rId35" display="http://transparencia.esonora.gob.mx/Sonora/Transparencia/Poder+Ejecutivo/Entidades/CECYTES/Balance+General+y+Estados+Financieros/Balance+General/"/>
    <hyperlink ref="Q15" r:id="rId36" display="http://transparencia.esonora.gob.mx/Sonora/Transparencia/Poder+Ejecutivo/Entidades/CECYTES/Balance+General+y+Estados+Financieros/Balance+General/"/>
    <hyperlink ref="Q16" r:id="rId37" display="http://transparencia.esonora.gob.mx/Sonora/Transparencia/Poder+Ejecutivo/Entidades/CECYTES/Balance+General+y+Estados+Financieros/Balance+General/"/>
    <hyperlink ref="Q17" r:id="rId38" display="http://transparencia.esonora.gob.mx/Sonora/Transparencia/Poder+Ejecutivo/Entidades/CECYTES/Balance+General+y+Estados+Financieros/Balance+General/"/>
    <hyperlink ref="Q18" r:id="rId39" display="http://transparencia.esonora.gob.mx/Sonora/Transparencia/Poder+Ejecutivo/Entidades/CECYTES/Balance+General+y+Estados+Financieros/Balance+General/"/>
    <hyperlink ref="Q19" r:id="rId40" display="http://transparencia.esonora.gob.mx/Sonora/Transparencia/Poder+Ejecutivo/Entidades/CECYTES/Balance+General+y+Estados+Financieros/Balance+General/"/>
    <hyperlink ref="Q20" r:id="rId41" display="http://transparencia.esonora.gob.mx/Sonora/Transparencia/Poder+Ejecutivo/Entidades/CECYTES/Balance+General+y+Estados+Financieros/Balance+General/"/>
    <hyperlink ref="Q21" r:id="rId42" display="http://transparencia.esonora.gob.mx/Sonora/Transparencia/Poder+Ejecutivo/Entidades/CECYTES/Balance+General+y+Estados+Financieros/Balance+General/"/>
    <hyperlink ref="Q22" r:id="rId43" display="http://transparencia.esonora.gob.mx/Sonora/Transparencia/Poder+Ejecutivo/Entidades/CECYTES/Balance+General+y+Estados+Financieros/Balance+General/"/>
    <hyperlink ref="Q23" r:id="rId44" display="http://transparencia.esonora.gob.mx/Sonora/Transparencia/Poder+Ejecutivo/Entidades/CECYTES/Balance+General+y+Estados+Financieros/Balance+General/"/>
    <hyperlink ref="Q24" r:id="rId45" display="http://transparencia.esonora.gob.mx/Sonora/Transparencia/Poder+Ejecutivo/Entidades/CECYTES/Balance+General+y+Estados+Financieros/Balance+General/"/>
    <hyperlink ref="Q25" r:id="rId46" display="http://transparencia.esonora.gob.mx/Sonora/Transparencia/Poder+Ejecutivo/Entidades/CECYTES/Balance+General+y+Estados+Financieros/Balance+General/"/>
    <hyperlink ref="Q26" r:id="rId47" display="http://transparencia.esonora.gob.mx/Sonora/Transparencia/Poder+Ejecutivo/Entidades/CECYTES/Balance+General+y+Estados+Financieros/Balance+General/"/>
    <hyperlink ref="Q27" r:id="rId48" display="http://transparencia.esonora.gob.mx/Sonora/Transparencia/Poder+Ejecutivo/Entidades/CECYTES/Balance+General+y+Estados+Financieros/Balance+General/"/>
    <hyperlink ref="Q28" r:id="rId49" display="http://transparencia.esonora.gob.mx/Sonora/Transparencia/Poder+Ejecutivo/Entidades/CECYTES/Balance+General+y+Estados+Financieros/Balance+General/"/>
    <hyperlink ref="Q29" r:id="rId50" display="http://transparencia.esonora.gob.mx/Sonora/Transparencia/Poder+Ejecutivo/Entidades/CECYTES/Balance+General+y+Estados+Financieros/Balance+General/"/>
    <hyperlink ref="Q30" r:id="rId51" display="http://transparencia.esonora.gob.mx/Sonora/Transparencia/Poder+Ejecutivo/Entidades/CECYTES/Balance+General+y+Estados+Financieros/Balance+General/"/>
    <hyperlink ref="Q31" r:id="rId52" display="http://transparencia.esonora.gob.mx/Sonora/Transparencia/Poder+Ejecutivo/Entidades/CECYTES/Balance+General+y+Estados+Financieros/Balance+General/"/>
    <hyperlink ref="Q32" r:id="rId53" display="http://transparencia.esonora.gob.mx/Sonora/Transparencia/Poder+Ejecutivo/Entidades/CECYTES/Balance+General+y+Estados+Financieros/Balance+General/"/>
    <hyperlink ref="Q33" r:id="rId54" display="http://transparencia.esonora.gob.mx/Sonora/Transparencia/Poder+Ejecutivo/Entidades/CECYTES/Balance+General+y+Estados+Financieros/Balance+General/"/>
    <hyperlink ref="Q34" r:id="rId55" display="http://transparencia.esonora.gob.mx/Sonora/Transparencia/Poder+Ejecutivo/Entidades/CECYTES/Balance+General+y+Estados+Financieros/Balance+General/"/>
    <hyperlink ref="N9" r:id="rId56" display="http://transparencia.esonora.gob.mx/Sonora/Transparencia/Poder+Ejecutivo/Entidades/CECYTES/Balance+General+y+Estados+Financieros"/>
    <hyperlink ref="N10" r:id="rId57" display="http://transparencia.esonora.gob.mx/Sonora/Transparencia/Poder+Ejecutivo/Entidades/CECYTES/Balance+General+y+Estados+Financieros"/>
    <hyperlink ref="N11" r:id="rId58" display="http://transparencia.esonora.gob.mx/Sonora/Transparencia/Poder+Ejecutivo/Entidades/CECYTES/Balance+General+y+Estados+Financieros"/>
    <hyperlink ref="N12" r:id="rId59" display="http://transparencia.esonora.gob.mx/Sonora/Transparencia/Poder+Ejecutivo/Entidades/CECYTES/Balance+General+y+Estados+Financieros"/>
    <hyperlink ref="N13" r:id="rId60" display="http://transparencia.esonora.gob.mx/Sonora/Transparencia/Poder+Ejecutivo/Entidades/CECYTES/Balance+General+y+Estados+Financieros"/>
    <hyperlink ref="N14" r:id="rId61" display="http://transparencia.esonora.gob.mx/Sonora/Transparencia/Poder+Ejecutivo/Entidades/CECYTES/Balance+General+y+Estados+Financieros"/>
    <hyperlink ref="N15" r:id="rId62" display="http://transparencia.esonora.gob.mx/Sonora/Transparencia/Poder+Ejecutivo/Entidades/CECYTES/Balance+General+y+Estados+Financieros"/>
    <hyperlink ref="N16" r:id="rId63" display="http://transparencia.esonora.gob.mx/Sonora/Transparencia/Poder+Ejecutivo/Entidades/CECYTES/Balance+General+y+Estados+Financieros"/>
    <hyperlink ref="N17" r:id="rId64" display="http://transparencia.esonora.gob.mx/Sonora/Transparencia/Poder+Ejecutivo/Entidades/CECYTES/Balance+General+y+Estados+Financieros"/>
    <hyperlink ref="N18" r:id="rId65" display="http://transparencia.esonora.gob.mx/Sonora/Transparencia/Poder+Ejecutivo/Entidades/CECYTES/Balance+General+y+Estados+Financieros"/>
    <hyperlink ref="N19" r:id="rId66" display="http://transparencia.esonora.gob.mx/Sonora/Transparencia/Poder+Ejecutivo/Entidades/CECYTES/Balance+General+y+Estados+Financieros"/>
    <hyperlink ref="N20" r:id="rId67" display="http://transparencia.esonora.gob.mx/Sonora/Transparencia/Poder+Ejecutivo/Entidades/CECYTES/Balance+General+y+Estados+Financieros"/>
    <hyperlink ref="N21" r:id="rId68" display="http://transparencia.esonora.gob.mx/Sonora/Transparencia/Poder+Ejecutivo/Entidades/CECYTES/Balance+General+y+Estados+Financieros"/>
    <hyperlink ref="N22" r:id="rId69" display="http://transparencia.esonora.gob.mx/Sonora/Transparencia/Poder+Ejecutivo/Entidades/CECYTES/Balance+General+y+Estados+Financieros"/>
    <hyperlink ref="N23" r:id="rId70" display="http://transparencia.esonora.gob.mx/Sonora/Transparencia/Poder+Ejecutivo/Entidades/CECYTES/Balance+General+y+Estados+Financieros"/>
    <hyperlink ref="N24" r:id="rId71" display="http://transparencia.esonora.gob.mx/Sonora/Transparencia/Poder+Ejecutivo/Entidades/CECYTES/Balance+General+y+Estados+Financieros"/>
    <hyperlink ref="N25" r:id="rId72" display="http://transparencia.esonora.gob.mx/Sonora/Transparencia/Poder+Ejecutivo/Entidades/CECYTES/Balance+General+y+Estados+Financieros"/>
    <hyperlink ref="N26" r:id="rId73" display="http://transparencia.esonora.gob.mx/Sonora/Transparencia/Poder+Ejecutivo/Entidades/CECYTES/Balance+General+y+Estados+Financieros"/>
    <hyperlink ref="N27" r:id="rId74" display="http://transparencia.esonora.gob.mx/Sonora/Transparencia/Poder+Ejecutivo/Entidades/CECYTES/Balance+General+y+Estados+Financieros"/>
    <hyperlink ref="N28" r:id="rId75" display="http://transparencia.esonora.gob.mx/Sonora/Transparencia/Poder+Ejecutivo/Entidades/CECYTES/Balance+General+y+Estados+Financieros"/>
    <hyperlink ref="N29" r:id="rId76" display="http://transparencia.esonora.gob.mx/Sonora/Transparencia/Poder+Ejecutivo/Entidades/CECYTES/Balance+General+y+Estados+Financieros"/>
    <hyperlink ref="N30" r:id="rId77" display="http://transparencia.esonora.gob.mx/Sonora/Transparencia/Poder+Ejecutivo/Entidades/CECYTES/Balance+General+y+Estados+Financieros"/>
    <hyperlink ref="N31" r:id="rId78" display="http://transparencia.esonora.gob.mx/Sonora/Transparencia/Poder+Ejecutivo/Entidades/CECYTES/Balance+General+y+Estados+Financieros"/>
    <hyperlink ref="N32" r:id="rId79" display="http://transparencia.esonora.gob.mx/Sonora/Transparencia/Poder+Ejecutivo/Entidades/CECYTES/Balance+General+y+Estados+Financieros"/>
    <hyperlink ref="N33" r:id="rId80" display="http://transparencia.esonora.gob.mx/Sonora/Transparencia/Poder+Ejecutivo/Entidades/CECYTES/Balance+General+y+Estados+Financieros"/>
    <hyperlink ref="N34" r:id="rId81" display="http://transparencia.esonora.gob.mx/Sonora/Transparencia/Poder+Ejecutivo/Entidades/CECYTES/Balance+General+y+Estados+Financiero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D92">
      <selection activeCell="A4" sqref="A4:F125"/>
    </sheetView>
  </sheetViews>
  <sheetFormatPr defaultColWidth="8.8515625" defaultRowHeight="12.75"/>
  <cols>
    <col min="1" max="1" width="3.00390625" style="0" customWidth="1"/>
    <col min="2" max="2" width="18.7109375" style="0" customWidth="1"/>
    <col min="3" max="3" width="115.140625" style="0" bestFit="1" customWidth="1"/>
    <col min="4" max="4" width="33.00390625" style="0" customWidth="1"/>
    <col min="5" max="5" width="35.00390625" style="0" customWidth="1"/>
    <col min="6" max="6" width="25.140625" style="0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3.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6" ht="12.75">
      <c r="A4" s="5" t="str">
        <f>MID(B4,1,2)</f>
        <v>11</v>
      </c>
      <c r="B4" s="5" t="s">
        <v>107</v>
      </c>
      <c r="C4" t="s">
        <v>108</v>
      </c>
      <c r="D4">
        <v>215544800.45</v>
      </c>
      <c r="E4">
        <v>227200815.47</v>
      </c>
      <c r="F4">
        <v>227040543.51</v>
      </c>
    </row>
    <row r="5" spans="1:6" ht="12.75">
      <c r="A5" s="5" t="str">
        <f aca="true" t="shared" si="0" ref="A5:A68">MID(B5,1,2)</f>
        <v>11</v>
      </c>
      <c r="B5" s="5" t="s">
        <v>109</v>
      </c>
      <c r="C5" t="s">
        <v>110</v>
      </c>
      <c r="D5">
        <v>1317042.05</v>
      </c>
      <c r="E5">
        <v>20607925.41</v>
      </c>
      <c r="F5">
        <v>20090148.86</v>
      </c>
    </row>
    <row r="6" spans="1:6" ht="12.75">
      <c r="A6" s="5" t="str">
        <f t="shared" si="0"/>
        <v>11</v>
      </c>
      <c r="B6" s="5" t="s">
        <v>111</v>
      </c>
      <c r="C6" t="s">
        <v>112</v>
      </c>
      <c r="D6">
        <v>112653037.36</v>
      </c>
      <c r="E6">
        <v>120165180.33</v>
      </c>
      <c r="F6">
        <v>119285107.54</v>
      </c>
    </row>
    <row r="7" spans="1:6" ht="12.75">
      <c r="A7" s="5" t="str">
        <f t="shared" si="0"/>
        <v>11</v>
      </c>
      <c r="B7" s="5" t="s">
        <v>113</v>
      </c>
      <c r="C7" t="s">
        <v>114</v>
      </c>
      <c r="D7">
        <v>69490926.78</v>
      </c>
      <c r="E7">
        <v>73344185.71</v>
      </c>
      <c r="F7">
        <v>73134109.17</v>
      </c>
    </row>
    <row r="8" spans="1:6" ht="12.75">
      <c r="A8" s="5" t="str">
        <f t="shared" si="0"/>
        <v>11</v>
      </c>
      <c r="B8" s="5" t="s">
        <v>115</v>
      </c>
      <c r="C8" s="4" t="s">
        <v>116</v>
      </c>
      <c r="D8">
        <v>44962213.11</v>
      </c>
      <c r="E8">
        <v>49149653.42</v>
      </c>
      <c r="F8">
        <v>48756074.4</v>
      </c>
    </row>
    <row r="9" spans="1:6" ht="12.75">
      <c r="A9" s="5" t="str">
        <f t="shared" si="0"/>
        <v>13</v>
      </c>
      <c r="B9" s="5" t="s">
        <v>117</v>
      </c>
      <c r="C9" s="4" t="s">
        <v>118</v>
      </c>
      <c r="D9">
        <v>18903947.65</v>
      </c>
      <c r="E9">
        <v>21654751.4</v>
      </c>
      <c r="F9">
        <v>21638518.21</v>
      </c>
    </row>
    <row r="10" spans="1:6" ht="12.75">
      <c r="A10" s="5" t="str">
        <f t="shared" si="0"/>
        <v>13</v>
      </c>
      <c r="B10" s="5" t="s">
        <v>119</v>
      </c>
      <c r="C10" t="s">
        <v>120</v>
      </c>
      <c r="D10">
        <v>7727638.17</v>
      </c>
      <c r="E10">
        <v>9327013.25</v>
      </c>
      <c r="F10">
        <v>8538832.84</v>
      </c>
    </row>
    <row r="11" spans="1:6" ht="12.75">
      <c r="A11" s="5" t="str">
        <f t="shared" si="0"/>
        <v>13</v>
      </c>
      <c r="B11" s="5" t="s">
        <v>121</v>
      </c>
      <c r="C11" s="4" t="s">
        <v>122</v>
      </c>
      <c r="D11">
        <v>41215697.73</v>
      </c>
      <c r="E11">
        <v>49430835.88</v>
      </c>
      <c r="F11">
        <v>49360263.66</v>
      </c>
    </row>
    <row r="12" spans="1:6" ht="12.75">
      <c r="A12" s="5" t="str">
        <f t="shared" si="0"/>
        <v>14</v>
      </c>
      <c r="B12" s="5" t="s">
        <v>123</v>
      </c>
      <c r="C12" t="s">
        <v>124</v>
      </c>
      <c r="D12">
        <v>7657.77</v>
      </c>
      <c r="E12">
        <v>3742.18</v>
      </c>
      <c r="F12">
        <v>3742.18</v>
      </c>
    </row>
    <row r="13" spans="1:6" ht="12.75">
      <c r="A13" s="5" t="str">
        <f t="shared" si="0"/>
        <v>14</v>
      </c>
      <c r="B13" s="5" t="s">
        <v>125</v>
      </c>
      <c r="C13" t="s">
        <v>126</v>
      </c>
      <c r="D13">
        <v>64513.98</v>
      </c>
      <c r="E13">
        <v>72103.83</v>
      </c>
      <c r="F13">
        <v>72103.83</v>
      </c>
    </row>
    <row r="14" spans="1:6" ht="12.75">
      <c r="A14" s="5" t="str">
        <f t="shared" si="0"/>
        <v>14</v>
      </c>
      <c r="B14" s="5" t="s">
        <v>127</v>
      </c>
      <c r="C14" t="s">
        <v>128</v>
      </c>
      <c r="D14">
        <v>1339301.04</v>
      </c>
      <c r="E14">
        <v>1425669.03</v>
      </c>
      <c r="F14">
        <v>1425669.03</v>
      </c>
    </row>
    <row r="15" spans="1:6" ht="12.75">
      <c r="A15" s="5" t="str">
        <f t="shared" si="0"/>
        <v>14</v>
      </c>
      <c r="B15" s="5" t="s">
        <v>129</v>
      </c>
      <c r="C15" t="s">
        <v>130</v>
      </c>
      <c r="D15">
        <v>8035805.08</v>
      </c>
      <c r="E15">
        <v>8553944.4</v>
      </c>
      <c r="F15">
        <v>8553944.4</v>
      </c>
    </row>
    <row r="16" spans="1:6" ht="12.75">
      <c r="A16" s="5" t="str">
        <f t="shared" si="0"/>
        <v>14</v>
      </c>
      <c r="B16" s="5" t="s">
        <v>131</v>
      </c>
      <c r="C16" t="s">
        <v>132</v>
      </c>
      <c r="D16">
        <v>2678601.56</v>
      </c>
      <c r="E16">
        <v>2851322.29</v>
      </c>
      <c r="F16">
        <v>2851322.29</v>
      </c>
    </row>
    <row r="17" spans="1:6" ht="12.75">
      <c r="A17" s="5" t="str">
        <f t="shared" si="0"/>
        <v>14</v>
      </c>
      <c r="B17" s="5" t="s">
        <v>133</v>
      </c>
      <c r="C17" t="s">
        <v>134</v>
      </c>
      <c r="D17">
        <v>4387985.43</v>
      </c>
      <c r="E17">
        <v>4684414</v>
      </c>
      <c r="F17">
        <v>4684414</v>
      </c>
    </row>
    <row r="18" spans="1:6" ht="12.75">
      <c r="A18" s="5" t="str">
        <f t="shared" si="0"/>
        <v>14</v>
      </c>
      <c r="B18" s="5" t="s">
        <v>135</v>
      </c>
      <c r="C18" s="4" t="s">
        <v>136</v>
      </c>
      <c r="D18">
        <v>22768114.9</v>
      </c>
      <c r="E18">
        <v>24236141.65</v>
      </c>
      <c r="F18">
        <v>24236141.65</v>
      </c>
    </row>
    <row r="19" spans="1:6" ht="12.75">
      <c r="A19" s="5" t="str">
        <f t="shared" si="0"/>
        <v>14</v>
      </c>
      <c r="B19" s="5" t="s">
        <v>137</v>
      </c>
      <c r="C19" t="s">
        <v>138</v>
      </c>
      <c r="D19">
        <v>1339301.04</v>
      </c>
      <c r="E19">
        <v>1425669.03</v>
      </c>
      <c r="F19">
        <v>1425669.03</v>
      </c>
    </row>
    <row r="20" spans="1:6" ht="12.75">
      <c r="A20" s="5" t="str">
        <f t="shared" si="0"/>
        <v>14</v>
      </c>
      <c r="B20" s="5" t="s">
        <v>139</v>
      </c>
      <c r="C20" t="s">
        <v>140</v>
      </c>
      <c r="D20">
        <v>46045329.34</v>
      </c>
      <c r="E20">
        <v>48941057.84</v>
      </c>
      <c r="F20">
        <v>48941057.84</v>
      </c>
    </row>
    <row r="21" spans="1:6" ht="12.75">
      <c r="A21" s="5" t="str">
        <f t="shared" si="0"/>
        <v>14</v>
      </c>
      <c r="B21" s="5" t="s">
        <v>141</v>
      </c>
      <c r="C21" t="s">
        <v>142</v>
      </c>
      <c r="D21">
        <v>530691.03</v>
      </c>
      <c r="E21">
        <v>214438.43</v>
      </c>
      <c r="F21">
        <v>214438.43</v>
      </c>
    </row>
    <row r="22" spans="1:6" ht="12.75">
      <c r="A22" s="5" t="str">
        <f t="shared" si="0"/>
        <v>15</v>
      </c>
      <c r="B22" s="5" t="s">
        <v>143</v>
      </c>
      <c r="C22" t="s">
        <v>144</v>
      </c>
      <c r="D22">
        <v>5390595.59</v>
      </c>
      <c r="E22">
        <v>5741198.5</v>
      </c>
      <c r="F22">
        <v>5741198.5</v>
      </c>
    </row>
    <row r="23" spans="1:6" ht="12.75">
      <c r="A23" s="5" t="str">
        <f t="shared" si="0"/>
        <v>15</v>
      </c>
      <c r="B23" s="5" t="s">
        <v>145</v>
      </c>
      <c r="C23" t="s">
        <v>146</v>
      </c>
      <c r="D23">
        <v>1384850.81</v>
      </c>
      <c r="E23">
        <v>1384850.81</v>
      </c>
      <c r="F23">
        <v>450934.62</v>
      </c>
    </row>
    <row r="24" spans="1:6" ht="12.75">
      <c r="A24" s="5" t="str">
        <f t="shared" si="0"/>
        <v>15</v>
      </c>
      <c r="B24" s="5" t="s">
        <v>147</v>
      </c>
      <c r="C24" t="s">
        <v>148</v>
      </c>
      <c r="D24">
        <v>3697773.56</v>
      </c>
      <c r="E24">
        <v>2757681.4</v>
      </c>
      <c r="F24">
        <v>1576046.94</v>
      </c>
    </row>
    <row r="25" spans="1:6" ht="12.75">
      <c r="A25" s="5" t="str">
        <f t="shared" si="0"/>
        <v>15</v>
      </c>
      <c r="B25" s="5" t="s">
        <v>149</v>
      </c>
      <c r="C25" t="s">
        <v>150</v>
      </c>
      <c r="D25">
        <v>310174.63</v>
      </c>
      <c r="E25">
        <v>318578.83</v>
      </c>
      <c r="F25">
        <v>318543</v>
      </c>
    </row>
    <row r="26" spans="1:6" ht="12.75">
      <c r="A26" s="5" t="str">
        <f t="shared" si="0"/>
        <v>15</v>
      </c>
      <c r="B26" s="5" t="s">
        <v>151</v>
      </c>
      <c r="C26" t="s">
        <v>152</v>
      </c>
      <c r="D26">
        <v>13476487.94</v>
      </c>
      <c r="E26">
        <v>14112314.13</v>
      </c>
      <c r="F26">
        <v>14112314.13</v>
      </c>
    </row>
    <row r="27" spans="1:6" ht="12.75">
      <c r="A27" s="5" t="str">
        <f t="shared" si="0"/>
        <v>21</v>
      </c>
      <c r="B27" s="5" t="s">
        <v>153</v>
      </c>
      <c r="C27" t="s">
        <v>154</v>
      </c>
      <c r="D27">
        <v>3664135.84</v>
      </c>
      <c r="E27">
        <v>4364615.96</v>
      </c>
      <c r="F27">
        <v>4255737.92</v>
      </c>
    </row>
    <row r="28" spans="1:6" ht="12.75">
      <c r="A28" s="5" t="str">
        <f t="shared" si="0"/>
        <v>21</v>
      </c>
      <c r="B28" s="5" t="s">
        <v>155</v>
      </c>
      <c r="C28" t="s">
        <v>156</v>
      </c>
      <c r="D28">
        <v>45069.6</v>
      </c>
      <c r="E28">
        <v>4989.6</v>
      </c>
      <c r="F28">
        <v>3339.71</v>
      </c>
    </row>
    <row r="29" spans="1:6" ht="12.75">
      <c r="A29" s="5" t="str">
        <f t="shared" si="0"/>
        <v>21</v>
      </c>
      <c r="B29" s="5" t="s">
        <v>157</v>
      </c>
      <c r="C29" t="s">
        <v>158</v>
      </c>
      <c r="D29">
        <v>725800</v>
      </c>
      <c r="E29">
        <v>1240210</v>
      </c>
      <c r="F29">
        <v>1134888.48</v>
      </c>
    </row>
    <row r="30" spans="1:6" ht="12.75">
      <c r="A30" s="5" t="str">
        <f t="shared" si="0"/>
        <v>21</v>
      </c>
      <c r="B30" s="5" t="s">
        <v>159</v>
      </c>
      <c r="C30" t="s">
        <v>160</v>
      </c>
      <c r="D30">
        <v>15000</v>
      </c>
      <c r="E30">
        <v>18975</v>
      </c>
      <c r="F30">
        <v>14975</v>
      </c>
    </row>
    <row r="31" spans="1:6" ht="12.75">
      <c r="A31" s="5" t="str">
        <f t="shared" si="0"/>
        <v>21</v>
      </c>
      <c r="B31" s="5" t="s">
        <v>161</v>
      </c>
      <c r="C31" t="s">
        <v>162</v>
      </c>
      <c r="D31">
        <v>1341211</v>
      </c>
      <c r="E31">
        <v>2239587.96</v>
      </c>
      <c r="F31">
        <v>2222376.04</v>
      </c>
    </row>
    <row r="32" spans="1:6" ht="12.75">
      <c r="A32" s="5" t="str">
        <f t="shared" si="0"/>
        <v>21</v>
      </c>
      <c r="B32" s="5" t="s">
        <v>163</v>
      </c>
      <c r="C32" t="s">
        <v>164</v>
      </c>
      <c r="D32">
        <v>12426215.93</v>
      </c>
      <c r="E32">
        <v>18785383.76</v>
      </c>
      <c r="F32">
        <v>18784512.71</v>
      </c>
    </row>
    <row r="33" spans="1:6" ht="12.75">
      <c r="A33" s="5" t="str">
        <f t="shared" si="0"/>
        <v>21</v>
      </c>
      <c r="B33" s="5" t="s">
        <v>165</v>
      </c>
      <c r="C33" t="s">
        <v>166</v>
      </c>
      <c r="E33">
        <v>754000</v>
      </c>
      <c r="F33">
        <v>753768</v>
      </c>
    </row>
    <row r="34" spans="1:6" ht="12.75">
      <c r="A34" s="5" t="str">
        <f t="shared" si="0"/>
        <v>22</v>
      </c>
      <c r="B34" s="5" t="s">
        <v>167</v>
      </c>
      <c r="C34" t="s">
        <v>168</v>
      </c>
      <c r="D34">
        <v>428069.92</v>
      </c>
      <c r="E34">
        <v>314891.47</v>
      </c>
      <c r="F34">
        <v>284367.82</v>
      </c>
    </row>
    <row r="35" spans="1:6" ht="12.75">
      <c r="A35" s="5" t="str">
        <f t="shared" si="0"/>
        <v>22</v>
      </c>
      <c r="B35" s="5" t="s">
        <v>169</v>
      </c>
      <c r="C35" t="s">
        <v>170</v>
      </c>
      <c r="D35">
        <v>124478</v>
      </c>
      <c r="E35">
        <v>245321.87</v>
      </c>
      <c r="F35">
        <v>233362.22</v>
      </c>
    </row>
    <row r="36" spans="1:6" ht="12.75">
      <c r="A36" s="5" t="str">
        <f t="shared" si="0"/>
        <v>22</v>
      </c>
      <c r="B36" s="5" t="s">
        <v>171</v>
      </c>
      <c r="C36" t="s">
        <v>172</v>
      </c>
      <c r="D36">
        <v>59948.34</v>
      </c>
      <c r="E36">
        <v>82944.34</v>
      </c>
      <c r="F36">
        <v>66375.87</v>
      </c>
    </row>
    <row r="37" spans="1:6" ht="12.75">
      <c r="A37" s="5" t="str">
        <f t="shared" si="0"/>
        <v>24</v>
      </c>
      <c r="B37" s="5" t="s">
        <v>173</v>
      </c>
      <c r="C37" t="s">
        <v>174</v>
      </c>
      <c r="D37">
        <v>2784</v>
      </c>
      <c r="E37">
        <v>428065</v>
      </c>
      <c r="F37">
        <v>411420.03</v>
      </c>
    </row>
    <row r="38" spans="1:6" ht="12.75">
      <c r="A38" s="5" t="str">
        <f t="shared" si="0"/>
        <v>24</v>
      </c>
      <c r="B38" s="5" t="s">
        <v>175</v>
      </c>
      <c r="C38" t="s">
        <v>176</v>
      </c>
      <c r="E38">
        <v>93870</v>
      </c>
      <c r="F38">
        <v>93850.74</v>
      </c>
    </row>
    <row r="39" spans="1:6" ht="12.75">
      <c r="A39" s="5" t="str">
        <f t="shared" si="0"/>
        <v>24</v>
      </c>
      <c r="B39" s="5" t="s">
        <v>177</v>
      </c>
      <c r="C39" t="s">
        <v>178</v>
      </c>
      <c r="E39">
        <v>3732</v>
      </c>
      <c r="F39">
        <v>3414.14</v>
      </c>
    </row>
    <row r="40" spans="1:6" ht="12.75">
      <c r="A40" s="5" t="str">
        <f t="shared" si="0"/>
        <v>24</v>
      </c>
      <c r="B40" s="5" t="s">
        <v>179</v>
      </c>
      <c r="C40" t="s">
        <v>180</v>
      </c>
      <c r="D40">
        <v>10000</v>
      </c>
      <c r="E40">
        <v>2001</v>
      </c>
      <c r="F40">
        <v>1846.89</v>
      </c>
    </row>
    <row r="41" spans="1:6" ht="12.75">
      <c r="A41" s="5" t="str">
        <f t="shared" si="0"/>
        <v>24</v>
      </c>
      <c r="B41" s="5" t="s">
        <v>181</v>
      </c>
      <c r="C41" t="s">
        <v>182</v>
      </c>
      <c r="D41">
        <v>24044</v>
      </c>
      <c r="E41">
        <v>33498</v>
      </c>
      <c r="F41">
        <v>19431.93</v>
      </c>
    </row>
    <row r="42" spans="1:6" ht="12.75">
      <c r="A42" s="5" t="str">
        <f t="shared" si="0"/>
        <v>24</v>
      </c>
      <c r="B42" s="5" t="s">
        <v>183</v>
      </c>
      <c r="C42" s="4" t="s">
        <v>184</v>
      </c>
      <c r="D42">
        <v>117539.86</v>
      </c>
      <c r="E42">
        <v>778319.86</v>
      </c>
      <c r="F42">
        <v>763110.64</v>
      </c>
    </row>
    <row r="43" spans="1:6" ht="12.75">
      <c r="A43" s="5" t="str">
        <f t="shared" si="0"/>
        <v>24</v>
      </c>
      <c r="B43" s="5" t="s">
        <v>185</v>
      </c>
      <c r="C43" s="4" t="s">
        <v>186</v>
      </c>
      <c r="D43">
        <v>49837</v>
      </c>
      <c r="E43">
        <v>78073</v>
      </c>
      <c r="F43">
        <v>74311.91</v>
      </c>
    </row>
    <row r="44" spans="1:6" ht="12.75">
      <c r="A44" s="5" t="str">
        <f t="shared" si="0"/>
        <v>24</v>
      </c>
      <c r="B44" s="5" t="s">
        <v>187</v>
      </c>
      <c r="C44" t="s">
        <v>188</v>
      </c>
      <c r="D44">
        <v>34373</v>
      </c>
      <c r="E44">
        <v>479798</v>
      </c>
      <c r="F44">
        <v>476175.7</v>
      </c>
    </row>
    <row r="45" spans="1:6" ht="12.75">
      <c r="A45" s="5" t="str">
        <f t="shared" si="0"/>
        <v>24</v>
      </c>
      <c r="B45" s="5" t="s">
        <v>189</v>
      </c>
      <c r="C45" t="s">
        <v>190</v>
      </c>
      <c r="D45">
        <v>107097.48</v>
      </c>
      <c r="E45">
        <v>873091.09</v>
      </c>
      <c r="F45">
        <v>857638.39</v>
      </c>
    </row>
    <row r="46" spans="1:6" ht="12.75">
      <c r="A46" s="5" t="str">
        <f t="shared" si="0"/>
        <v>25</v>
      </c>
      <c r="B46" s="5" t="s">
        <v>191</v>
      </c>
      <c r="C46" s="4" t="s">
        <v>192</v>
      </c>
      <c r="D46">
        <v>505000</v>
      </c>
      <c r="E46">
        <v>1634299</v>
      </c>
      <c r="F46">
        <v>1632606.83</v>
      </c>
    </row>
    <row r="47" spans="1:6" ht="12.75">
      <c r="A47" s="5" t="str">
        <f t="shared" si="0"/>
        <v>25</v>
      </c>
      <c r="B47" s="5" t="s">
        <v>193</v>
      </c>
      <c r="C47" s="4" t="s">
        <v>194</v>
      </c>
      <c r="D47">
        <v>5000</v>
      </c>
      <c r="E47">
        <v>3590</v>
      </c>
      <c r="F47">
        <v>1599.63</v>
      </c>
    </row>
    <row r="48" spans="1:6" ht="12.75">
      <c r="A48" s="5" t="str">
        <f t="shared" si="0"/>
        <v>25</v>
      </c>
      <c r="B48" s="5" t="s">
        <v>195</v>
      </c>
      <c r="C48" s="4" t="s">
        <v>196</v>
      </c>
      <c r="D48">
        <v>35000</v>
      </c>
      <c r="E48">
        <v>107282</v>
      </c>
      <c r="F48">
        <v>98612.62</v>
      </c>
    </row>
    <row r="49" spans="1:6" ht="12.75">
      <c r="A49" s="5" t="str">
        <f t="shared" si="0"/>
        <v>25</v>
      </c>
      <c r="B49" s="5" t="s">
        <v>197</v>
      </c>
      <c r="C49" t="s">
        <v>198</v>
      </c>
      <c r="D49">
        <v>346432</v>
      </c>
      <c r="E49">
        <v>1139</v>
      </c>
      <c r="F49">
        <v>873.71</v>
      </c>
    </row>
    <row r="50" spans="1:6" ht="12.75">
      <c r="A50" s="5" t="str">
        <f t="shared" si="0"/>
        <v>25</v>
      </c>
      <c r="B50" s="5" t="s">
        <v>199</v>
      </c>
      <c r="C50" t="s">
        <v>200</v>
      </c>
      <c r="D50">
        <v>10000</v>
      </c>
      <c r="E50">
        <v>7104</v>
      </c>
      <c r="F50">
        <v>2603.97</v>
      </c>
    </row>
    <row r="51" spans="1:6" ht="12.75">
      <c r="A51" s="5" t="str">
        <f t="shared" si="0"/>
        <v>26</v>
      </c>
      <c r="B51" s="5" t="s">
        <v>201</v>
      </c>
      <c r="C51" t="s">
        <v>202</v>
      </c>
      <c r="D51">
        <v>1677298.08</v>
      </c>
      <c r="E51">
        <v>2617388.21</v>
      </c>
      <c r="F51">
        <v>2521872.63</v>
      </c>
    </row>
    <row r="52" spans="1:6" ht="12.75">
      <c r="A52" s="5" t="str">
        <f t="shared" si="0"/>
        <v>26</v>
      </c>
      <c r="B52" s="5" t="s">
        <v>203</v>
      </c>
      <c r="C52" t="s">
        <v>204</v>
      </c>
      <c r="D52">
        <v>6090</v>
      </c>
      <c r="E52">
        <v>13840</v>
      </c>
      <c r="F52">
        <v>11793.1</v>
      </c>
    </row>
    <row r="53" spans="1:6" ht="12.75">
      <c r="A53" s="5" t="str">
        <f t="shared" si="0"/>
        <v>27</v>
      </c>
      <c r="B53" s="5" t="s">
        <v>205</v>
      </c>
      <c r="C53" t="s">
        <v>206</v>
      </c>
      <c r="D53">
        <v>375300</v>
      </c>
      <c r="E53">
        <v>595453</v>
      </c>
      <c r="F53">
        <v>590661.81</v>
      </c>
    </row>
    <row r="54" spans="1:6" ht="12.75">
      <c r="A54" s="5" t="str">
        <f t="shared" si="0"/>
        <v>27</v>
      </c>
      <c r="B54" s="5" t="s">
        <v>207</v>
      </c>
      <c r="C54" t="s">
        <v>208</v>
      </c>
      <c r="E54">
        <v>100</v>
      </c>
      <c r="F54">
        <v>32</v>
      </c>
    </row>
    <row r="55" spans="1:6" ht="12.75">
      <c r="A55" s="5" t="str">
        <f t="shared" si="0"/>
        <v>27</v>
      </c>
      <c r="B55" s="5" t="s">
        <v>209</v>
      </c>
      <c r="C55" s="4" t="s">
        <v>210</v>
      </c>
      <c r="D55">
        <v>266000</v>
      </c>
      <c r="E55">
        <v>829262</v>
      </c>
      <c r="F55">
        <v>828871.72</v>
      </c>
    </row>
    <row r="56" spans="1:6" ht="12.75">
      <c r="A56" s="5" t="str">
        <f t="shared" si="0"/>
        <v>29</v>
      </c>
      <c r="B56" s="5" t="s">
        <v>211</v>
      </c>
      <c r="C56" t="s">
        <v>212</v>
      </c>
      <c r="D56">
        <v>130551</v>
      </c>
      <c r="E56">
        <v>956491.26</v>
      </c>
      <c r="F56">
        <v>878401.23</v>
      </c>
    </row>
    <row r="57" spans="1:6" ht="12.75">
      <c r="A57" s="5" t="str">
        <f t="shared" si="0"/>
        <v>29</v>
      </c>
      <c r="B57" s="5" t="s">
        <v>213</v>
      </c>
      <c r="C57" t="s">
        <v>214</v>
      </c>
      <c r="D57">
        <v>109231.58</v>
      </c>
      <c r="E57">
        <v>141303.58</v>
      </c>
      <c r="F57">
        <v>126070.57</v>
      </c>
    </row>
    <row r="58" spans="1:6" ht="12.75">
      <c r="A58" s="5" t="str">
        <f t="shared" si="0"/>
        <v>29</v>
      </c>
      <c r="B58" s="5" t="s">
        <v>215</v>
      </c>
      <c r="C58" t="s">
        <v>216</v>
      </c>
      <c r="D58">
        <v>84734</v>
      </c>
      <c r="E58">
        <v>32075</v>
      </c>
      <c r="F58">
        <v>26889.93</v>
      </c>
    </row>
    <row r="59" spans="1:6" ht="12.75">
      <c r="A59" s="5" t="str">
        <f t="shared" si="0"/>
        <v>29</v>
      </c>
      <c r="B59" s="5" t="s">
        <v>217</v>
      </c>
      <c r="C59" s="4" t="s">
        <v>218</v>
      </c>
      <c r="D59">
        <v>93350.37</v>
      </c>
      <c r="E59">
        <v>2743109.37</v>
      </c>
      <c r="F59">
        <v>2452768.75</v>
      </c>
    </row>
    <row r="60" spans="1:6" ht="12.75">
      <c r="A60" s="5" t="str">
        <f t="shared" si="0"/>
        <v>29</v>
      </c>
      <c r="B60" s="5" t="s">
        <v>219</v>
      </c>
      <c r="C60" t="s">
        <v>220</v>
      </c>
      <c r="D60">
        <v>7785</v>
      </c>
      <c r="E60">
        <v>224918</v>
      </c>
      <c r="F60">
        <v>220277.67</v>
      </c>
    </row>
    <row r="61" spans="1:6" ht="12.75">
      <c r="A61" s="5" t="str">
        <f t="shared" si="0"/>
        <v>29</v>
      </c>
      <c r="B61" s="5" t="s">
        <v>221</v>
      </c>
      <c r="C61" s="4" t="s">
        <v>222</v>
      </c>
      <c r="E61">
        <v>884</v>
      </c>
      <c r="F61">
        <v>880.2</v>
      </c>
    </row>
    <row r="62" spans="1:5" ht="12.75">
      <c r="A62" s="5" t="str">
        <f t="shared" si="0"/>
        <v>29</v>
      </c>
      <c r="B62" s="5" t="s">
        <v>223</v>
      </c>
      <c r="C62" s="4" t="s">
        <v>224</v>
      </c>
      <c r="E62">
        <v>345</v>
      </c>
    </row>
    <row r="63" spans="1:6" ht="12.75">
      <c r="A63" s="5" t="str">
        <f t="shared" si="0"/>
        <v>31</v>
      </c>
      <c r="B63" s="5" t="s">
        <v>225</v>
      </c>
      <c r="C63" t="s">
        <v>226</v>
      </c>
      <c r="D63">
        <v>161000</v>
      </c>
      <c r="E63">
        <v>763893.1</v>
      </c>
      <c r="F63">
        <v>654225.1</v>
      </c>
    </row>
    <row r="64" spans="1:6" ht="12.75">
      <c r="A64" s="5" t="str">
        <f t="shared" si="0"/>
        <v>31</v>
      </c>
      <c r="B64" s="5" t="s">
        <v>227</v>
      </c>
      <c r="C64" t="s">
        <v>228</v>
      </c>
      <c r="D64">
        <v>2440000</v>
      </c>
      <c r="E64">
        <v>9222231.48</v>
      </c>
      <c r="F64">
        <v>8802488.59</v>
      </c>
    </row>
    <row r="65" spans="1:6" ht="12.75">
      <c r="A65" s="5" t="str">
        <f t="shared" si="0"/>
        <v>31</v>
      </c>
      <c r="B65" s="5" t="s">
        <v>229</v>
      </c>
      <c r="C65" t="s">
        <v>230</v>
      </c>
      <c r="D65">
        <v>384000</v>
      </c>
      <c r="E65">
        <v>6701870.91</v>
      </c>
      <c r="F65">
        <v>6699907.12</v>
      </c>
    </row>
    <row r="66" spans="1:6" ht="12.75">
      <c r="A66" s="5" t="str">
        <f t="shared" si="0"/>
        <v>31</v>
      </c>
      <c r="B66" s="5" t="s">
        <v>231</v>
      </c>
      <c r="C66" t="s">
        <v>232</v>
      </c>
      <c r="D66">
        <v>26300</v>
      </c>
      <c r="E66">
        <v>27500</v>
      </c>
      <c r="F66">
        <v>11745.09</v>
      </c>
    </row>
    <row r="67" spans="1:6" ht="12.75">
      <c r="A67" s="5" t="str">
        <f t="shared" si="0"/>
        <v>31</v>
      </c>
      <c r="B67" s="5" t="s">
        <v>233</v>
      </c>
      <c r="C67" s="4" t="s">
        <v>234</v>
      </c>
      <c r="D67">
        <v>871300</v>
      </c>
      <c r="E67">
        <v>2337370.54</v>
      </c>
      <c r="F67">
        <v>1851148.8</v>
      </c>
    </row>
    <row r="68" spans="1:6" ht="12.75">
      <c r="A68" s="5" t="str">
        <f t="shared" si="0"/>
        <v>31</v>
      </c>
      <c r="B68" s="5" t="s">
        <v>235</v>
      </c>
      <c r="C68" t="s">
        <v>236</v>
      </c>
      <c r="D68">
        <v>489999.96</v>
      </c>
      <c r="E68">
        <v>1297025.19</v>
      </c>
      <c r="F68">
        <v>827468.07</v>
      </c>
    </row>
    <row r="69" spans="1:6" ht="12.75">
      <c r="A69" s="5" t="str">
        <f aca="true" t="shared" si="1" ref="A69:A125">MID(B69,1,2)</f>
        <v>31</v>
      </c>
      <c r="B69" s="5" t="s">
        <v>237</v>
      </c>
      <c r="C69" t="s">
        <v>238</v>
      </c>
      <c r="D69">
        <v>35300</v>
      </c>
      <c r="E69">
        <v>43879.99</v>
      </c>
      <c r="F69">
        <v>30322.97</v>
      </c>
    </row>
    <row r="70" spans="1:6" ht="12.75">
      <c r="A70" s="5" t="str">
        <f t="shared" si="1"/>
        <v>31</v>
      </c>
      <c r="B70" s="5" t="s">
        <v>239</v>
      </c>
      <c r="C70" t="s">
        <v>240</v>
      </c>
      <c r="D70">
        <v>2082011</v>
      </c>
      <c r="E70">
        <v>2702517.92</v>
      </c>
      <c r="F70">
        <v>2640941.87</v>
      </c>
    </row>
    <row r="71" spans="1:6" ht="12.75">
      <c r="A71" s="5" t="str">
        <f t="shared" si="1"/>
        <v>31</v>
      </c>
      <c r="B71" s="5" t="s">
        <v>241</v>
      </c>
      <c r="C71" t="s">
        <v>242</v>
      </c>
      <c r="D71">
        <v>375000</v>
      </c>
      <c r="E71">
        <v>787788.14</v>
      </c>
      <c r="F71">
        <v>691436.45</v>
      </c>
    </row>
    <row r="72" spans="1:6" ht="12.75">
      <c r="A72" s="5" t="str">
        <f t="shared" si="1"/>
        <v>31</v>
      </c>
      <c r="B72" s="5" t="s">
        <v>243</v>
      </c>
      <c r="C72" t="s">
        <v>244</v>
      </c>
      <c r="D72">
        <v>153020</v>
      </c>
      <c r="E72">
        <v>201816.75</v>
      </c>
      <c r="F72">
        <v>179891.85</v>
      </c>
    </row>
    <row r="73" spans="1:6" ht="12.75">
      <c r="A73" s="5" t="str">
        <f t="shared" si="1"/>
        <v>32</v>
      </c>
      <c r="B73" s="5" t="s">
        <v>245</v>
      </c>
      <c r="C73" s="4" t="s">
        <v>246</v>
      </c>
      <c r="D73">
        <v>5500000</v>
      </c>
      <c r="E73">
        <v>9461859.62</v>
      </c>
      <c r="F73">
        <v>6864321.64</v>
      </c>
    </row>
    <row r="74" spans="1:6" ht="12.75">
      <c r="A74" s="5" t="str">
        <f t="shared" si="1"/>
        <v>32</v>
      </c>
      <c r="B74" s="5" t="s">
        <v>247</v>
      </c>
      <c r="C74" t="s">
        <v>248</v>
      </c>
      <c r="D74">
        <v>1700000</v>
      </c>
      <c r="E74">
        <v>3797819.33</v>
      </c>
      <c r="F74">
        <v>3769822.14</v>
      </c>
    </row>
    <row r="75" spans="1:6" ht="12.75">
      <c r="A75" s="5" t="str">
        <f t="shared" si="1"/>
        <v>32</v>
      </c>
      <c r="B75" s="5" t="s">
        <v>249</v>
      </c>
      <c r="C75" s="4" t="s">
        <v>250</v>
      </c>
      <c r="E75">
        <v>1876185.32</v>
      </c>
      <c r="F75">
        <v>1876096.94</v>
      </c>
    </row>
    <row r="76" spans="1:6" ht="12.75">
      <c r="A76" s="5" t="str">
        <f t="shared" si="1"/>
        <v>33</v>
      </c>
      <c r="B76" s="5" t="s">
        <v>251</v>
      </c>
      <c r="C76" s="4" t="s">
        <v>252</v>
      </c>
      <c r="D76">
        <v>836800</v>
      </c>
      <c r="E76">
        <v>3718332.56</v>
      </c>
      <c r="F76">
        <v>3483902.97</v>
      </c>
    </row>
    <row r="77" spans="1:6" ht="12.75">
      <c r="A77" s="5" t="str">
        <f t="shared" si="1"/>
        <v>33</v>
      </c>
      <c r="B77" s="5" t="s">
        <v>253</v>
      </c>
      <c r="C77" s="4" t="s">
        <v>254</v>
      </c>
      <c r="D77">
        <v>80000</v>
      </c>
      <c r="E77">
        <v>44960</v>
      </c>
      <c r="F77">
        <v>529</v>
      </c>
    </row>
    <row r="78" spans="1:6" ht="12.75">
      <c r="A78" s="5" t="str">
        <f t="shared" si="1"/>
        <v>33</v>
      </c>
      <c r="B78" s="5" t="s">
        <v>255</v>
      </c>
      <c r="C78" t="s">
        <v>256</v>
      </c>
      <c r="D78">
        <v>268494</v>
      </c>
      <c r="E78">
        <v>420620.68</v>
      </c>
      <c r="F78">
        <v>418760</v>
      </c>
    </row>
    <row r="79" spans="1:5" ht="12.75">
      <c r="A79" s="5" t="str">
        <f t="shared" si="1"/>
        <v>33</v>
      </c>
      <c r="B79" s="5" t="s">
        <v>257</v>
      </c>
      <c r="C79" t="s">
        <v>258</v>
      </c>
      <c r="D79">
        <v>8000</v>
      </c>
      <c r="E79">
        <v>8000</v>
      </c>
    </row>
    <row r="80" spans="1:6" ht="12.75">
      <c r="A80" s="5" t="str">
        <f t="shared" si="1"/>
        <v>33</v>
      </c>
      <c r="B80" s="5" t="s">
        <v>259</v>
      </c>
      <c r="C80" t="s">
        <v>260</v>
      </c>
      <c r="D80">
        <v>226393</v>
      </c>
      <c r="E80">
        <v>556312</v>
      </c>
      <c r="F80">
        <v>542404.4</v>
      </c>
    </row>
    <row r="81" spans="1:6" ht="12.75">
      <c r="A81" s="5" t="str">
        <f t="shared" si="1"/>
        <v>33</v>
      </c>
      <c r="B81" s="5" t="s">
        <v>261</v>
      </c>
      <c r="C81" t="s">
        <v>262</v>
      </c>
      <c r="D81">
        <v>40000</v>
      </c>
      <c r="E81">
        <v>100732</v>
      </c>
      <c r="F81">
        <v>100715.33</v>
      </c>
    </row>
    <row r="82" spans="1:6" ht="12.75">
      <c r="A82" s="5" t="str">
        <f t="shared" si="1"/>
        <v>33</v>
      </c>
      <c r="B82" s="5" t="s">
        <v>263</v>
      </c>
      <c r="C82" t="s">
        <v>264</v>
      </c>
      <c r="D82">
        <v>3880000</v>
      </c>
      <c r="E82">
        <v>5584631.74</v>
      </c>
      <c r="F82">
        <v>5584321.2</v>
      </c>
    </row>
    <row r="83" spans="1:6" ht="12.75">
      <c r="A83" s="5" t="str">
        <f t="shared" si="1"/>
        <v>34</v>
      </c>
      <c r="B83" s="5" t="s">
        <v>265</v>
      </c>
      <c r="C83" t="s">
        <v>266</v>
      </c>
      <c r="D83">
        <v>600000</v>
      </c>
      <c r="E83">
        <v>1171490</v>
      </c>
      <c r="F83">
        <v>1107112.59</v>
      </c>
    </row>
    <row r="84" spans="1:5" ht="12.75">
      <c r="A84" s="5" t="str">
        <f t="shared" si="1"/>
        <v>34</v>
      </c>
      <c r="B84" s="5" t="s">
        <v>267</v>
      </c>
      <c r="C84" t="s">
        <v>268</v>
      </c>
      <c r="D84">
        <v>8019</v>
      </c>
      <c r="E84">
        <v>0</v>
      </c>
    </row>
    <row r="85" spans="1:6" ht="12.75">
      <c r="A85" s="5" t="str">
        <f t="shared" si="1"/>
        <v>34</v>
      </c>
      <c r="B85" s="5" t="s">
        <v>269</v>
      </c>
      <c r="C85" t="s">
        <v>270</v>
      </c>
      <c r="D85">
        <v>1748000</v>
      </c>
      <c r="E85">
        <v>829623.1</v>
      </c>
      <c r="F85">
        <v>821312.86</v>
      </c>
    </row>
    <row r="86" spans="1:6" ht="12.75">
      <c r="A86" s="5" t="str">
        <f t="shared" si="1"/>
        <v>34</v>
      </c>
      <c r="B86" s="5" t="s">
        <v>271</v>
      </c>
      <c r="C86" s="4" t="s">
        <v>272</v>
      </c>
      <c r="D86">
        <v>50000</v>
      </c>
      <c r="E86">
        <v>1943</v>
      </c>
      <c r="F86">
        <v>219</v>
      </c>
    </row>
    <row r="87" spans="1:6" ht="12.75">
      <c r="A87" s="5" t="str">
        <f t="shared" si="1"/>
        <v>35</v>
      </c>
      <c r="B87" s="5" t="s">
        <v>273</v>
      </c>
      <c r="C87" s="4" t="s">
        <v>274</v>
      </c>
      <c r="D87">
        <v>13500</v>
      </c>
      <c r="E87">
        <v>4028</v>
      </c>
      <c r="F87">
        <v>1027.9</v>
      </c>
    </row>
    <row r="88" spans="1:6" ht="12.75">
      <c r="A88" s="5" t="str">
        <f t="shared" si="1"/>
        <v>35</v>
      </c>
      <c r="B88" s="5" t="s">
        <v>275</v>
      </c>
      <c r="C88" s="4" t="s">
        <v>276</v>
      </c>
      <c r="D88">
        <v>642400</v>
      </c>
      <c r="E88">
        <v>3205634.91</v>
      </c>
      <c r="F88">
        <v>3140070.88</v>
      </c>
    </row>
    <row r="89" spans="1:6" ht="12.75">
      <c r="A89" s="5" t="str">
        <f t="shared" si="1"/>
        <v>35</v>
      </c>
      <c r="B89" s="5" t="s">
        <v>277</v>
      </c>
      <c r="C89" t="s">
        <v>278</v>
      </c>
      <c r="E89">
        <v>219018</v>
      </c>
      <c r="F89">
        <v>54526.51</v>
      </c>
    </row>
    <row r="90" spans="1:6" ht="12.75">
      <c r="A90" s="5" t="str">
        <f t="shared" si="1"/>
        <v>35</v>
      </c>
      <c r="B90" s="5" t="s">
        <v>279</v>
      </c>
      <c r="C90" t="s">
        <v>280</v>
      </c>
      <c r="D90">
        <v>250000</v>
      </c>
      <c r="E90">
        <v>499050</v>
      </c>
      <c r="F90">
        <v>383786</v>
      </c>
    </row>
    <row r="91" spans="1:6" ht="12.75">
      <c r="A91" s="5" t="str">
        <f t="shared" si="1"/>
        <v>35</v>
      </c>
      <c r="B91" s="5" t="s">
        <v>281</v>
      </c>
      <c r="C91" t="s">
        <v>282</v>
      </c>
      <c r="D91">
        <v>200000</v>
      </c>
      <c r="E91">
        <v>2970037.09</v>
      </c>
      <c r="F91">
        <v>2770548.82</v>
      </c>
    </row>
    <row r="92" spans="1:6" ht="12.75">
      <c r="A92" s="5" t="str">
        <f t="shared" si="1"/>
        <v>35</v>
      </c>
      <c r="B92" s="5" t="s">
        <v>283</v>
      </c>
      <c r="C92" t="s">
        <v>284</v>
      </c>
      <c r="D92">
        <v>2418140</v>
      </c>
      <c r="E92">
        <v>2195837.7</v>
      </c>
      <c r="F92">
        <v>1599586.46</v>
      </c>
    </row>
    <row r="93" spans="1:6" ht="12.75">
      <c r="A93" s="5" t="str">
        <f t="shared" si="1"/>
        <v>35</v>
      </c>
      <c r="B93" s="5" t="s">
        <v>285</v>
      </c>
      <c r="C93" t="s">
        <v>286</v>
      </c>
      <c r="D93">
        <v>160450</v>
      </c>
      <c r="E93">
        <v>715824.44</v>
      </c>
      <c r="F93">
        <v>704279.11</v>
      </c>
    </row>
    <row r="94" spans="1:6" ht="12.75">
      <c r="A94" s="5" t="str">
        <f t="shared" si="1"/>
        <v>35</v>
      </c>
      <c r="B94" s="5" t="s">
        <v>287</v>
      </c>
      <c r="C94" t="s">
        <v>288</v>
      </c>
      <c r="D94">
        <v>998971</v>
      </c>
      <c r="E94">
        <v>2338851</v>
      </c>
      <c r="F94">
        <v>2084344.69</v>
      </c>
    </row>
    <row r="95" spans="1:6" ht="12.75">
      <c r="A95" s="5" t="str">
        <f t="shared" si="1"/>
        <v>35</v>
      </c>
      <c r="B95" s="5" t="s">
        <v>289</v>
      </c>
      <c r="C95" t="s">
        <v>290</v>
      </c>
      <c r="E95">
        <v>21581</v>
      </c>
      <c r="F95">
        <v>21575.07</v>
      </c>
    </row>
    <row r="96" spans="1:6" ht="12.75">
      <c r="A96" s="5" t="str">
        <f t="shared" si="1"/>
        <v>35</v>
      </c>
      <c r="B96" s="5" t="s">
        <v>291</v>
      </c>
      <c r="C96" s="4" t="s">
        <v>292</v>
      </c>
      <c r="D96">
        <v>780000</v>
      </c>
      <c r="E96">
        <v>954384.41</v>
      </c>
      <c r="F96">
        <v>896538.25</v>
      </c>
    </row>
    <row r="97" spans="1:6" ht="12.75">
      <c r="A97" s="5" t="str">
        <f t="shared" si="1"/>
        <v>35</v>
      </c>
      <c r="B97" s="5" t="s">
        <v>293</v>
      </c>
      <c r="C97" t="s">
        <v>294</v>
      </c>
      <c r="D97">
        <v>650000</v>
      </c>
      <c r="E97">
        <v>654640</v>
      </c>
      <c r="F97">
        <v>426677</v>
      </c>
    </row>
    <row r="98" spans="1:6" ht="12.75">
      <c r="A98" s="5" t="str">
        <f t="shared" si="1"/>
        <v>36</v>
      </c>
      <c r="B98" s="5" t="s">
        <v>295</v>
      </c>
      <c r="C98" t="s">
        <v>296</v>
      </c>
      <c r="D98">
        <v>90000</v>
      </c>
      <c r="E98">
        <v>90000</v>
      </c>
      <c r="F98">
        <v>42000</v>
      </c>
    </row>
    <row r="99" spans="1:6" ht="12.75">
      <c r="A99" s="5" t="str">
        <f t="shared" si="1"/>
        <v>36</v>
      </c>
      <c r="B99" s="5" t="s">
        <v>297</v>
      </c>
      <c r="C99" s="4" t="s">
        <v>298</v>
      </c>
      <c r="D99">
        <v>50000</v>
      </c>
      <c r="E99">
        <v>46745</v>
      </c>
      <c r="F99">
        <v>45240</v>
      </c>
    </row>
    <row r="100" spans="1:6" ht="12.75">
      <c r="A100" s="5" t="str">
        <f t="shared" si="1"/>
        <v>37</v>
      </c>
      <c r="B100" s="5" t="s">
        <v>299</v>
      </c>
      <c r="C100" t="s">
        <v>300</v>
      </c>
      <c r="D100">
        <v>969959</v>
      </c>
      <c r="E100">
        <v>1124978.36</v>
      </c>
      <c r="F100">
        <v>1042818.75</v>
      </c>
    </row>
    <row r="101" spans="1:6" ht="12.75">
      <c r="A101" s="5" t="str">
        <f t="shared" si="1"/>
        <v>37</v>
      </c>
      <c r="B101" s="5" t="s">
        <v>301</v>
      </c>
      <c r="C101" t="s">
        <v>302</v>
      </c>
      <c r="D101">
        <v>1809556</v>
      </c>
      <c r="E101">
        <v>1589714.04</v>
      </c>
      <c r="F101">
        <v>713766.75</v>
      </c>
    </row>
    <row r="102" spans="1:6" ht="12.75">
      <c r="A102" s="5" t="str">
        <f t="shared" si="1"/>
        <v>37</v>
      </c>
      <c r="B102" s="5" t="s">
        <v>303</v>
      </c>
      <c r="C102" t="s">
        <v>304</v>
      </c>
      <c r="D102">
        <v>1128743</v>
      </c>
      <c r="E102">
        <v>1883993.56</v>
      </c>
      <c r="F102">
        <v>1635105</v>
      </c>
    </row>
    <row r="103" spans="1:6" ht="12.75">
      <c r="A103" s="5" t="str">
        <f t="shared" si="1"/>
        <v>37</v>
      </c>
      <c r="B103" s="5" t="s">
        <v>305</v>
      </c>
      <c r="C103" s="4" t="s">
        <v>306</v>
      </c>
      <c r="D103">
        <v>1304296</v>
      </c>
      <c r="E103">
        <v>1677763</v>
      </c>
      <c r="F103">
        <v>1349470</v>
      </c>
    </row>
    <row r="104" spans="1:5" ht="12.75">
      <c r="A104" s="5" t="str">
        <f t="shared" si="1"/>
        <v>37</v>
      </c>
      <c r="B104" s="5" t="s">
        <v>307</v>
      </c>
      <c r="C104" t="s">
        <v>308</v>
      </c>
      <c r="D104">
        <v>22000</v>
      </c>
      <c r="E104">
        <v>0</v>
      </c>
    </row>
    <row r="105" spans="1:6" ht="12.75">
      <c r="A105" s="5" t="str">
        <f t="shared" si="1"/>
        <v>37</v>
      </c>
      <c r="B105" s="5" t="s">
        <v>309</v>
      </c>
      <c r="C105" t="s">
        <v>310</v>
      </c>
      <c r="D105">
        <v>270234</v>
      </c>
      <c r="E105">
        <v>274604</v>
      </c>
      <c r="F105">
        <v>88173</v>
      </c>
    </row>
    <row r="106" spans="1:6" ht="12.75">
      <c r="A106" s="5" t="str">
        <f t="shared" si="1"/>
        <v>38</v>
      </c>
      <c r="B106" s="5" t="s">
        <v>311</v>
      </c>
      <c r="C106" t="s">
        <v>312</v>
      </c>
      <c r="D106">
        <v>20000</v>
      </c>
      <c r="E106">
        <v>350680</v>
      </c>
      <c r="F106">
        <v>349453.91</v>
      </c>
    </row>
    <row r="107" spans="1:6" ht="12.75">
      <c r="A107" s="5" t="str">
        <f t="shared" si="1"/>
        <v>38</v>
      </c>
      <c r="B107" s="5" t="s">
        <v>313</v>
      </c>
      <c r="C107" t="s">
        <v>314</v>
      </c>
      <c r="D107">
        <v>4605461</v>
      </c>
      <c r="E107">
        <v>9756518.81</v>
      </c>
      <c r="F107">
        <v>6592169.49</v>
      </c>
    </row>
    <row r="108" spans="1:6" ht="12.75">
      <c r="A108" s="5" t="str">
        <f t="shared" si="1"/>
        <v>38</v>
      </c>
      <c r="B108" s="5" t="s">
        <v>315</v>
      </c>
      <c r="C108" t="s">
        <v>316</v>
      </c>
      <c r="D108">
        <v>68500</v>
      </c>
      <c r="E108">
        <v>42174</v>
      </c>
      <c r="F108">
        <v>7696.8</v>
      </c>
    </row>
    <row r="109" spans="1:6" ht="12.75">
      <c r="A109" s="5" t="str">
        <f t="shared" si="1"/>
        <v>39</v>
      </c>
      <c r="B109" s="5" t="s">
        <v>317</v>
      </c>
      <c r="C109" t="s">
        <v>318</v>
      </c>
      <c r="D109">
        <v>476000</v>
      </c>
      <c r="E109">
        <v>100435</v>
      </c>
      <c r="F109">
        <v>97546.64</v>
      </c>
    </row>
    <row r="110" spans="1:6" ht="12.75">
      <c r="A110" s="5" t="str">
        <f t="shared" si="1"/>
        <v>39</v>
      </c>
      <c r="B110" s="5" t="s">
        <v>319</v>
      </c>
      <c r="C110" t="s">
        <v>320</v>
      </c>
      <c r="D110">
        <v>1056500</v>
      </c>
      <c r="E110">
        <v>1303300.9</v>
      </c>
      <c r="F110">
        <v>1302339.69</v>
      </c>
    </row>
    <row r="111" spans="1:6" ht="12.75">
      <c r="A111" s="5" t="str">
        <f t="shared" si="1"/>
        <v>44</v>
      </c>
      <c r="B111" s="5" t="s">
        <v>321</v>
      </c>
      <c r="C111" t="s">
        <v>322</v>
      </c>
      <c r="D111">
        <v>120000</v>
      </c>
      <c r="E111">
        <v>545498</v>
      </c>
      <c r="F111">
        <v>545497.14</v>
      </c>
    </row>
    <row r="112" spans="1:6" ht="12.75">
      <c r="A112" s="5" t="str">
        <f t="shared" si="1"/>
        <v>51</v>
      </c>
      <c r="B112" s="5" t="s">
        <v>323</v>
      </c>
      <c r="C112" s="4" t="s">
        <v>324</v>
      </c>
      <c r="E112">
        <v>13000</v>
      </c>
      <c r="F112">
        <v>12992</v>
      </c>
    </row>
    <row r="113" spans="1:6" ht="12.75">
      <c r="A113" s="5" t="str">
        <f t="shared" si="1"/>
        <v>51</v>
      </c>
      <c r="B113" s="5" t="s">
        <v>325</v>
      </c>
      <c r="C113" s="4" t="s">
        <v>326</v>
      </c>
      <c r="D113">
        <v>339137</v>
      </c>
      <c r="E113">
        <v>1345633</v>
      </c>
      <c r="F113">
        <v>1322402.29</v>
      </c>
    </row>
    <row r="114" spans="1:6" ht="12.75">
      <c r="A114" s="5" t="str">
        <f t="shared" si="1"/>
        <v>51</v>
      </c>
      <c r="B114" s="5" t="s">
        <v>327</v>
      </c>
      <c r="C114" t="s">
        <v>328</v>
      </c>
      <c r="E114">
        <v>37405.7</v>
      </c>
      <c r="F114">
        <v>21847.69</v>
      </c>
    </row>
    <row r="115" spans="1:6" ht="12.75">
      <c r="A115" s="5" t="str">
        <f t="shared" si="1"/>
        <v>51</v>
      </c>
      <c r="B115" s="5" t="s">
        <v>329</v>
      </c>
      <c r="C115" t="s">
        <v>330</v>
      </c>
      <c r="D115">
        <v>668295</v>
      </c>
      <c r="E115">
        <v>4965029.65</v>
      </c>
      <c r="F115">
        <v>4397283.7</v>
      </c>
    </row>
    <row r="116" spans="1:6" ht="12.75">
      <c r="A116" s="5" t="str">
        <f t="shared" si="1"/>
        <v>52</v>
      </c>
      <c r="B116" s="5" t="s">
        <v>331</v>
      </c>
      <c r="C116" t="s">
        <v>332</v>
      </c>
      <c r="E116">
        <v>454457</v>
      </c>
      <c r="F116">
        <v>420703.93</v>
      </c>
    </row>
    <row r="117" spans="1:6" ht="12.75">
      <c r="A117" s="5" t="str">
        <f t="shared" si="1"/>
        <v>52</v>
      </c>
      <c r="B117" s="5" t="s">
        <v>333</v>
      </c>
      <c r="C117" t="s">
        <v>334</v>
      </c>
      <c r="E117">
        <v>406140</v>
      </c>
      <c r="F117">
        <v>404376</v>
      </c>
    </row>
    <row r="118" spans="1:6" ht="12.75">
      <c r="A118" s="5" t="str">
        <f t="shared" si="1"/>
        <v>54</v>
      </c>
      <c r="B118" s="5" t="s">
        <v>335</v>
      </c>
      <c r="C118" s="4" t="s">
        <v>336</v>
      </c>
      <c r="E118">
        <v>3761410</v>
      </c>
      <c r="F118">
        <v>2838636</v>
      </c>
    </row>
    <row r="119" spans="1:6" ht="12.75">
      <c r="A119" s="5" t="str">
        <f t="shared" si="1"/>
        <v>54</v>
      </c>
      <c r="B119" s="5" t="s">
        <v>337</v>
      </c>
      <c r="C119" s="4" t="s">
        <v>338</v>
      </c>
      <c r="E119">
        <v>151574</v>
      </c>
      <c r="F119">
        <v>151570.24</v>
      </c>
    </row>
    <row r="120" spans="1:6" ht="12.75">
      <c r="A120" s="5" t="str">
        <f t="shared" si="1"/>
        <v>56</v>
      </c>
      <c r="B120" s="5" t="s">
        <v>339</v>
      </c>
      <c r="C120" t="s">
        <v>340</v>
      </c>
      <c r="E120">
        <v>406000</v>
      </c>
      <c r="F120">
        <v>403332</v>
      </c>
    </row>
    <row r="121" spans="1:6" ht="12.75">
      <c r="A121" s="5" t="str">
        <f t="shared" si="1"/>
        <v>56</v>
      </c>
      <c r="B121" s="5" t="s">
        <v>341</v>
      </c>
      <c r="C121" s="4" t="s">
        <v>342</v>
      </c>
      <c r="E121">
        <v>2261278.85</v>
      </c>
      <c r="F121">
        <v>2086796.8</v>
      </c>
    </row>
    <row r="122" spans="1:6" ht="12.75">
      <c r="A122" s="5" t="str">
        <f t="shared" si="1"/>
        <v>56</v>
      </c>
      <c r="B122" t="s">
        <v>343</v>
      </c>
      <c r="C122" t="s">
        <v>344</v>
      </c>
      <c r="E122">
        <v>748770</v>
      </c>
      <c r="F122">
        <v>747967.65</v>
      </c>
    </row>
    <row r="123" spans="1:6" ht="12.75">
      <c r="A123" s="5" t="str">
        <f t="shared" si="1"/>
        <v>56</v>
      </c>
      <c r="B123" t="s">
        <v>345</v>
      </c>
      <c r="C123" t="s">
        <v>346</v>
      </c>
      <c r="E123">
        <v>272265</v>
      </c>
      <c r="F123">
        <v>272263.6</v>
      </c>
    </row>
    <row r="124" spans="1:6" ht="12.75">
      <c r="A124" s="5" t="str">
        <f t="shared" si="1"/>
        <v>59</v>
      </c>
      <c r="B124" t="s">
        <v>347</v>
      </c>
      <c r="C124" t="s">
        <v>348</v>
      </c>
      <c r="D124">
        <v>4232824</v>
      </c>
      <c r="E124">
        <v>4232824</v>
      </c>
      <c r="F124">
        <v>4232823.18</v>
      </c>
    </row>
    <row r="125" spans="1:5" ht="12.75">
      <c r="A125" s="5" t="str">
        <f t="shared" si="1"/>
        <v>61</v>
      </c>
      <c r="B125" t="s">
        <v>349</v>
      </c>
      <c r="C125" t="s">
        <v>350</v>
      </c>
      <c r="E125">
        <v>860000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2017-08-16T18:15:39Z</dcterms:created>
  <dcterms:modified xsi:type="dcterms:W3CDTF">2018-04-12T20:32:23Z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