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5520" firstSheet="2"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definedNames/>
  <calcPr fullCalcOnLoad="1"/>
</workbook>
</file>

<file path=xl/sharedStrings.xml><?xml version="1.0" encoding="utf-8"?>
<sst xmlns="http://schemas.openxmlformats.org/spreadsheetml/2006/main" count="370" uniqueCount="177">
  <si>
    <t>NOMBRE</t>
  </si>
  <si>
    <t>CARGO</t>
  </si>
  <si>
    <t>COMISION</t>
  </si>
  <si>
    <t>GOBIERNO DEL ESTADO DE SONORA</t>
  </si>
  <si>
    <t>Secretaría de la Contraloría General</t>
  </si>
  <si>
    <t>COSTO DE
TRANSPORTACION</t>
  </si>
  <si>
    <t>Director General</t>
  </si>
  <si>
    <t>Ing. Reynaldo Enriquez Olivares</t>
  </si>
  <si>
    <t>C.P.C. María Guadalupe Ruiz Durazo</t>
  </si>
  <si>
    <t>Secretaria</t>
  </si>
  <si>
    <t>C.P.C. Maria Guadalupe Ruiz Durazo</t>
  </si>
  <si>
    <t>C.P. José Enrique Mendivil Mendoza</t>
  </si>
  <si>
    <t>Subsecretario</t>
  </si>
  <si>
    <t>TOTAL</t>
  </si>
  <si>
    <t>Director</t>
  </si>
  <si>
    <t>C.P.C. Francisco José Morales Gortárez</t>
  </si>
  <si>
    <t>C.P. Patricia Eugenia Argüelles Canseco</t>
  </si>
  <si>
    <t>Ing. Armando Angulo Cruz</t>
  </si>
  <si>
    <t>Profesionista Especializado</t>
  </si>
  <si>
    <t>Jefe de Departamento</t>
  </si>
  <si>
    <t>Ing. Eduardo Iván Estrada Acedo</t>
  </si>
  <si>
    <t>Subdirector</t>
  </si>
  <si>
    <t>Ing. Raúl Ernesto Mercado Leyva</t>
  </si>
  <si>
    <t>Lic. Mónica Cecilia Murrieta Lara</t>
  </si>
  <si>
    <t>Directora General</t>
  </si>
  <si>
    <t>GASTOS DE VIAJE ENERO 2015</t>
  </si>
  <si>
    <t>México, D.F., los días 28 y 29 de enero de 2015, para asistir a la Primera Asamblea Plenaria 2015 de Contralores Estado-Federación,  según memorándum No. SP-004-2015.</t>
  </si>
  <si>
    <t>GASTOS DE VIAJE FEBRERO 2015</t>
  </si>
  <si>
    <t>GASTOS DE VIAJE MARZO 2015</t>
  </si>
  <si>
    <t>Culiacán, Sinaloa, los días 2 y 3 de marzo del 2015, para asistir a la Reunión de Trabajo de Secretarios Técnicos de la Región Noroeste de la Comisión Permanente de Contralores Estados-Federación, según oficio de comisión No. S-0310-2015.</t>
  </si>
  <si>
    <t>Culiacán, Sinaloa, los días 2 y 3 de marzo del 2015, para asistir a Reunión de Trabajo de Secretarios Técnicos de la CPCEF, según oficio de comisión No. S-0269-2015.</t>
  </si>
  <si>
    <t>C.P. David Nava Tepichin</t>
  </si>
  <si>
    <t>Culiacán, Sinaloa, los días 2 y 3 de marzo del 2015, para asistir a Reunión de Trabajo de Secretarios Técnicos de la CPCEF, según oficio de comisión No. SDAT-070-2015.</t>
  </si>
  <si>
    <t>México, D.F., los días del 11 al 13 de febrero de 2015, para asistir a exposición al caso de éxito del Programa de Verificación de Obra Pública en el Estado de Sonora, con la herramienta Zoho en el evento Zoholics México, según oficio de comisión No. S-0211-2015.</t>
  </si>
  <si>
    <t>Ing. Luis Arturo Grajeda Aragón</t>
  </si>
  <si>
    <t>Honorarios</t>
  </si>
  <si>
    <t>México, D.F., los días del 11 al 13 de febrero de 2015, para asistir a exposición al caso de éxito del Programa de Verificación de Obra Pública en el Estado de Sonora, con la herramienta Zoho en el evento Zoholics México, según oficio de comisión No. ECOP-081-2015.</t>
  </si>
  <si>
    <t>Ing. Victor Efraín Figueroa Miranda</t>
  </si>
  <si>
    <t>México, D.F., los días del 11 al 13 de febrero de 2015, para asistir a exposición al caso de éxito del Programa de Verificación de Obra Pública en el Estado de Sonora, con la herramienta Zoho en el evento Zoholics México, según oficio de comisión No. ECOP-080-2015.</t>
  </si>
  <si>
    <t>México, D.F., los días del 11 al 13 de febrero de 2015, para asistir a la Presentación del Programa de Verificación de Obra como un aso exitoso, utilizando ZOHO, en el evento Internacional ZOHOLICS MEXICO,  según memorándum No. SP-006-2015.</t>
  </si>
  <si>
    <t>Ing. Victor Efrain Figueroa Miranda</t>
  </si>
  <si>
    <t>Culiacán, Sinaloa, los días del 2 al 5 de marzo de 2015, para asistir a reunión de trabajo de "Secretarios Técnicos de la Región Noroeste de la Comisión Permanente de Contralores Estados-Federación" y en reunión de trabajo con la Dirección de Auditoría de Obra Pública de la Unidad de Transparencia y Rendición de Cuentas del Gobierno del Estado de Sinaloa, para compartir las experiencias de verificación de obra y el sistema de control de las mismas, según oficio de comisión No. S-0333-2015.</t>
  </si>
  <si>
    <t>Culiacán, Sinaloa, los días del 2 al 5 de marzo del 2015, para asistir a reunión de trabajo de "Secretarios Técnicos de la Región Noroeste de la Comisión Permanente de Contralores Estados-Federación" y en reunión de trabajo con la Dirección de Auditoría de Obra Pública de la Unidad de Transparencia y Rendición de Cuentas del Gobierno del Estado de Sinaloa, para compartir las experiencias de verificación de obra y el sistema de control de las mismas, según oficio de comisión No. ECOP-111-2015.</t>
  </si>
  <si>
    <t>México, D.F., los días del 16 al 19 de marzo de 2015, para particiar en los trabajos iniciales de la Línea de Acción II. Seguimiento a Programas y Fondos Federales Ejecutados por Entes Públicos Locales, del Programa de Trabajo de la CPCEF, Región Noroeste, según oficio de comisión No. SDAT-090-2015.</t>
  </si>
  <si>
    <t>Ing. Ana Bertha López Verdugo</t>
  </si>
  <si>
    <t>México, D.F., los días del 16 al 19 de marzo de 2015, para particiar en los trabajos iniciales de la Línea de Acción II. Seguimiento a Programas y Fondos Federales Ejecutados por Entes Públicos Locales, del Programa de Trabajo de la CPCEF, Región Noroeste, según oficio de comisión No. SDAT-091-2015.</t>
  </si>
  <si>
    <t>México, D.F., los días del 16 al 19 de marzo de 2015, para particiar en los trabajos iniciales de la Línea de Acción II. Seguimiento a Programas y Fondos Federales Ejecutados por Entes Públicos Locales, del Programa de Trabajo de la CPCEF, Región Noroeste, según oficio de comisión No. SDAT-096-2015.</t>
  </si>
  <si>
    <t>Ing. Alán Guillermo cuevas Ortega</t>
  </si>
  <si>
    <t>México, D.F., los días del 16 al 19 de marzo de 2015, para particiar en los trabajos iniciales de la Línea de Acción II. Seguimiento a Programas y Fondos Federales Ejecutados por Entes Públicos Locales, del Programa de Trabajo de la CPCEF, Región Noroeste, según oficio de comisión No. SDAT-097-2015.</t>
  </si>
  <si>
    <t>GASTOS DE VIAJE ABRIL 2015</t>
  </si>
  <si>
    <t>Lic. María Esther Bazúa Ramirez</t>
  </si>
  <si>
    <t>México, D.F., los días del 22 al 24 de abril de 2015, para asistir a la Reunión de Trabajo en Seguimiento a las Solventaciones de las Observaciones de las Auditorías Conjuntas del Año 2008 al 2014, según oficio de comisión No. S-0858-2015.</t>
  </si>
  <si>
    <t>Lic. Anani Cinco Acosta</t>
  </si>
  <si>
    <t>México, D.F., los días del 14 al 17 de abril de 2015, para asistir al curso "Interpretación de ISO 9001:2015 y Análisis de Riesgos", según oficio de comisión No. DGACP-0150-2015.</t>
  </si>
  <si>
    <t>L.I. María del Refugio López Campa</t>
  </si>
  <si>
    <t>México, D.F., los días del 14 al 17 de abril de 2015, para asistir al curso "Interpretación de ISO 9001:2015 y Análisis de Riesgos", según oficio de comisión No. DGACP-0151-2015.</t>
  </si>
  <si>
    <t>L.I. Araceli Cristóbal Noriega</t>
  </si>
  <si>
    <t>México, D.F., los días del 14 al 17 de abril de 2015, para asistir al curso "Interpretación de ISO 9001:2015 y Análisis de Riesgos", según oficio de comisión No. DGACP-0153-2015.</t>
  </si>
  <si>
    <t>Ing. Cynthia Ivette Castillo Valdez</t>
  </si>
  <si>
    <t>Supervisor de Area</t>
  </si>
  <si>
    <t>México, D.F., los días del 14 al 17 de abril de 2015, para asistir al curso "Interpretación de ISO 9001:2015 y Análisis de Riesgos", según oficio de comisión No. DGACP-0152-2015.</t>
  </si>
  <si>
    <t>C.P. María Luisa López Córdova</t>
  </si>
  <si>
    <t>México, D.F., los días 19 y 20 de abril del 2015, para asistir al curso denominado: "Aplicación de la guía de cumplimiento de la LGCG para Municipios", según oficio de comisión No. AG-2015-181.</t>
  </si>
  <si>
    <t>El Fuerte, Sinaloa, los días del 15 al 18 de abril de 2015, para participar en la Primera Reunión Regional de la Comisión Permanente de Contralores Estados-Federación, según oficio de comisión No. SDAT-114-2015.</t>
  </si>
  <si>
    <t>México, D.F., los días 19 y 20 de abril del 2015, para asistir al curso denominado: "Aplicación de la guía de cumplimiento de la LGCG para Municipios", según oficio de comisión No. S-0725-2015.</t>
  </si>
  <si>
    <t>México, D.F., los días 21 al 23 de abril de 2015, para asistir a Reunión con representantes de los gobiernos de las entidades federativas en el Instituto Nacional para el Federalismo y Desarrollo Municipal (INAFED), según memorándum No. SP-020-2015.</t>
  </si>
  <si>
    <t>México, D.F., los días del 22 al 25 de abril del 2015, para dar seguimiento  a las solventaciones de las observaciones de auditorías conjuntas, según oficio de comisión No. ECOP-0348-2015.</t>
  </si>
  <si>
    <t>México, D.F., los días del 22 al 25 de abril del 2015, para dar seguimiento  a las solventaciones de las observaciones de auditorías conjuntas, según oficio de comisión No. ECOP-0349-2015.</t>
  </si>
  <si>
    <t>México, D.F., los días del 22 al 25 de abril del 2015, para dar seguimiento  a las solventaciones de las observaciones de auditorías conjuntas, según oficio de comisión No. ECOP-0350-2015.</t>
  </si>
  <si>
    <t>México, D.F., los días del 22 al 25 de abril de 2015, para asistir a reunión de trabajo seguimiento a las solventaciones de las observaciones de las auditorías conjuntas 2008-2014, según oficio de comisión No. S-0852-2015.</t>
  </si>
  <si>
    <t>El Fuerte, Sinaloa, los días 16 y 17 de abril de 2015, para asistir a la I Reunión de Contralores Estados-Federación, Región Noroeste, según oficio de comisión No. S-0837-2015.</t>
  </si>
  <si>
    <t>Monterrey, Nuevo León, los días 5 y 6 de abril de 2015, para asistir a la instalación de la “MESA DE COORDINACION DEL PROGRAMA MEXICO CONECTADO”, según memorándum No. SP-018-2015.</t>
  </si>
  <si>
    <t>GASTOS DE VIAJE MAYO 2015</t>
  </si>
  <si>
    <t>México, D.F., los días del 4 al 6 de mayo de 2015, para asistir a la Ceremonia de Promulgación de la Ley General de Transparencia y Acceso a la Información Pública y a la Reunión programada con Contralores Estatales del país, en la Secretaría de la Función Pública, según memorándum No. SP-026-2015.</t>
  </si>
  <si>
    <t xml:space="preserve">C.P. José Enrique Mendivil Mendiza </t>
  </si>
  <si>
    <t>Tijuana, B.C., los días del 11 al 13 de mayo del 2015, para asistir a una Reunión de Trabajo de Secretarios Técnicos de la Región Noroeste de la Comisión Permanente de Contralores Estados-Federación, según oficio de comisión No. S-1089-2015.</t>
  </si>
  <si>
    <t>Tijuana, B.C., los días del 11 al 13 de mayo del 2015, para participar en Reunión de Trabajo de la Línea de Acción I del Proyecto 1.- Revisar y analizar el documento denominado "Marco Integrado de Control Interno para el Sector Público" y generar aportaciones para su implementación en las entidades federativas en el marco del Sistema Nacional de Fiscalilzación (SNF), coordinador por la CPCEF, según oficio de comisión No. S-1001-2015.</t>
  </si>
  <si>
    <t xml:space="preserve">Director </t>
  </si>
  <si>
    <t>Tijuana, B.C., los días del 11 al 13 de mayo del 2015, para participar en Reunión de Trabajo de la Línea de Acción I del Proyecto 1.- Revisar y analizar el documento denominado "Marco Integrado de Control Interno para el Sector Público" y generar aportaciones para su implementación en las entidades federativas en el marco del Sistema Nacional de Fiscalilzación (SNF), coordinador por la CPCEF, según oficio de comisión No. SDAT-148-2015.</t>
  </si>
  <si>
    <t>Mérida, Yucatán, los días del 9 al 11 de junio de 2015, para asistir a la “54 Reunión Nacional de la Comisión Permanente de Contralores Estado-Federación”, según memorándum No. SP-031-2015.</t>
  </si>
  <si>
    <t>GASTOS DE VIAJE JUNIO 2015</t>
  </si>
  <si>
    <t>México, D.F.,  los días 6 al 9 de mayo de 2015, para asistir a audiencia de conciliación solicitada por parte de la empresa Infraestructura y Proyectos Industriales Diamante, S..A de C.V., con motivo de las desavenencias derivadas del cumplimiento del contrato de obra púbica sobre base de precios unitarios número Apison-05-14 celebrado con la Administración Portuaria Integral de Sonora, S.A. de C.V., según oficios de comisión Nos. S-0948-2015 y S-1048-2015.</t>
  </si>
  <si>
    <t>México, D.F., el día 27 de mayo de 2015, para asistir a evento de promulgación de la Reforma Constitucional para crear el Sistema Nacional de Anticorrupción, según memorándum No. SP-030-2015.</t>
  </si>
  <si>
    <t>Mérida, Yucatán, los días del 10 al 13 de junio de 2015, para asistir a la Reunión Nacional de la Comisión Permanente de Contralores Estados-Federación, según oficio de comisión No. S-1114-2015.</t>
  </si>
  <si>
    <t>Mérida, Yucatán, los días del 10 al 13 de junio de 2015, para asistir a la "54 Reunión Nacional de la Comisión Permanente de Contralores Estados-Federación", según oficio de comisión No. S-1218-2015.</t>
  </si>
  <si>
    <t>Mérida, Yucatán, los días del 10 al 13 de junio de 2015, para participar en la LIV Reunión Nacional de Contralores Estados-Federación, según oficio de comisión No. S-1208-2015.</t>
  </si>
  <si>
    <t>Mérida, Yucantán, los días del 10 al 13 de junio de 2015, para participar en la LIV Reunión Nacional de Contralores Estados-Federación, según oficio de comisión No. SDAT-166-2015.</t>
  </si>
  <si>
    <t>C.P. María Trinidad Leyva Candelas</t>
  </si>
  <si>
    <t>Mérida, Yucatán, los días del 10 al 13 de junio de 2015, para asistir a la "54 Reunión Nacional de la Comisión Permanente de Contralores Estados-Federación", según oficio de comisión No. S-1255-2015.</t>
  </si>
  <si>
    <t>Mérida, Yucatán, los días del 10 al 13 de junio de 2015, para  asistir a la "54 Reunión Nacional de la Comisión Permanente de Contralores Estados-Federación", según oficio de comisión No. S-1254-2015.</t>
  </si>
  <si>
    <t>Lic. Agustin Rodriguez Serrato</t>
  </si>
  <si>
    <t>México, D.F., los días 25 al 26 de junio de 2015, para asistir a la capacitación para obtener la Certificación en el Estándar de Competencia EC02399, "Asesoría en Materia de Contraloría Social en la Administración Pública", según oficio de comisión No. DGCS-700-2015.</t>
  </si>
  <si>
    <t>Lic. Martha Beyra Moreno Ortiz</t>
  </si>
  <si>
    <t>Coordinador Operativo</t>
  </si>
  <si>
    <t>México, D.F., los días 25 al 26 de junio de 2015, para asistir a la capacitación para obtener la Certificación en el Estándar de Competencia EC02399, "Asesoría en Materia de Contraloría Social en la Administración Pública", según oficio de comisión No. DGCS-701-2015.</t>
  </si>
  <si>
    <t>Lic. Victor José Partida Lacarra</t>
  </si>
  <si>
    <t>México, D.F., los días 25 al 26 de junio de 2015, para asistir a la capacitación para obtener la Certificación en el Estándar de Competencia EC02399, "Asesoría en Materia de Contraloría Social en la Administración Pública", según oficio de comisión No. DGCS-702-2015.</t>
  </si>
  <si>
    <t>Lic. Esmirna Lizbet Gallardo Fernandez</t>
  </si>
  <si>
    <t xml:space="preserve">Ing. Yesmil Hicitel Figueroa Pizano </t>
  </si>
  <si>
    <t>México, D.F., los días 21 y 22 de junio de 2015, para participar en el Diplomado a Distancia de "Transparenciia, Acceso a la Información Pública y Protección de Datos Personales del Distrito Federal", según oficio de comisión No. SDAT-192-2015.</t>
  </si>
  <si>
    <t>Lic. Carlos Enrique Coronado Flores</t>
  </si>
  <si>
    <t>México, D.F., el día 26 de febrero del 2015, para atender una diligencia notificación, según oficio de comisión No. DGRSP-0504-2015.</t>
  </si>
  <si>
    <t>México, D.F., los días del 17 al 20 de marzo del 2015, para participar en los trabajos iniciales para el análisis del marco integrado de Control Interno, propuesto por el sistema nacional de fiscalización y la línea de acción II. Seguimiento a Programas y Fondos Federales ejecutados por Entes Públicos Locales del Progama de Trabajo de la CPCEF, Región Noroeste, así mismo asistir al IFAI, GOOGLE MEXICO Y BESTEL MEXICO, según oficio de comisión No. S-0511-2015.</t>
  </si>
  <si>
    <t>México, D.F., los días 30 de junio y 01 de julio de 2015, para asistir al curso de capacitación denominado "Lineamientos de Auditoría para la revisión de Fondos y Programas Federalizados", según oficio de comisión No. ECOP-625-2015.</t>
  </si>
  <si>
    <t>Ing. Marco Antonio Morales Cuén</t>
  </si>
  <si>
    <t>México, D.F., los días 30 de junio y 01 de julio de 2015, para asistir al curso de capacitación denominado "Lineamientos de Auditoría para la revisión de Fondos y Programas Federalizados", según oficio de comisión No. ECOP-626-2015.</t>
  </si>
  <si>
    <t>Ing. Jesús Arturo Rivera Lorta</t>
  </si>
  <si>
    <t>México, D.F., los días 30 de junio y 01 de julio de 2015, para asistir al curso de capacitación denominado "Lineamientos de Auditoría para la revisión de Fondos y Programas Federalizados", según oficio de comisión No. ECOP-627-2015.</t>
  </si>
  <si>
    <t>Ing. José Alfredo Cota Valdez</t>
  </si>
  <si>
    <t>México, D.F., los días 30 de junio y 01 de julio de 2015, para asistir al curso de capacitación denominado "Lineamientos de Auditoría para la revisión de Fondos y Programas Federalizados", según oficio de comisión No. ECOP-628-2015.</t>
  </si>
  <si>
    <t>C.P. Sergio Guadalupe Soto Tolosa</t>
  </si>
  <si>
    <t>México, D.F., los días 30 de junio y 01 de julio de 2015, para asistir al curso de capacitación denominado "Lineamientos de Auditoría para la revisión de Fondos y Programas Federalizados", según oficio de comisión No. ECOP-629-2015.</t>
  </si>
  <si>
    <t>Ing. Francisca Ariadina Valezuela Sarmiento</t>
  </si>
  <si>
    <t>México, D.F., los días 30 de junio y 01 de julio de 2015, para asistir al curso de capacitación denominado "Lineamientos de Auditoría para la revisión de Fondos y Programas Federalizados", según oficio de comisión No. ECOP-634-2015.</t>
  </si>
  <si>
    <t>GASTOS DE VIAJE JULIO 2015</t>
  </si>
  <si>
    <t>Durango, Durango, los días del 15 al 17 de julio de 2015, para asistir al evento “Octava Reunión Nacional de Contraloría Social” de la Comisión Permanente de Contralores Estado-Federación, según memorándum No. SP-036-2015.</t>
  </si>
  <si>
    <t>Durango, Durango, los días del 14 al 18 de julio de 2015, para asistir a la  “8va. Reunión Nacional de Contraloría Social” de la Comisión Permanente de Contralores Estado-Federación, según oficio de comisión  No. S-1388-2015.</t>
  </si>
  <si>
    <t>Lic. Fernando Murillo Platt</t>
  </si>
  <si>
    <t>Durango, Durango, los días del 13 al 18 de julio de 2015, para asistir a la  “8va. Reunión Nacional de Contraloría Social” de la Comisión Permanente de Contralores Estado-Federación, según oficio de comisión  No. DGCS-718-2015.</t>
  </si>
  <si>
    <t>Durango, Durango, los días del 13 al 18 de julio de 2015, para asistir a la  “8va. Reunión Nacional de Contraloría Social” de la Comisión Permanente de Contralores Estado-Federación, según oficio de comisión  No. DGCS-717-2015.</t>
  </si>
  <si>
    <t>México, D.F., los días del 8 al 10 de julio del 2015, para atender auditoria 126 de la Auditoría Superior de la Federación, Construcción de la Presa Bicentenario "Los  Pilares", según oficio de comisión No. S-1423-2015.</t>
  </si>
  <si>
    <t>México, D.F., los días 21 al 23 de junio de 2015, para participar en el Diplomado a Distancia de "Transparenciia, Acceso a la Información Pública y Protección de Datos Personales del Distrito Federal", según oficio de comisión No. DGAJN-116-2015 y DGAJN-128-2015.</t>
  </si>
  <si>
    <t>México, D.F., el día 22 de junio de 2015, para asistir a la Tercera Reunión de la Subcomisión de Entidades Federativas y Municipios, a fin de dar seguimiento al Convenio de Coordinación y Colaboración, entre la SECOG y el Gobierno del Estado, con el fin de implementar la consulta e impresión de actas de registro del estado civil, según oficio de comisión No. S-1359-2015.</t>
  </si>
  <si>
    <t>C. Irán Roberto Robles Esquivel</t>
  </si>
  <si>
    <t>Coordinador de Proyectos</t>
  </si>
  <si>
    <t>Durango, Durango, los días del 13 al 18 de julio de 2015, para asistir a la 8va. Reunión Nacional de Contraloría Social, según oficio de comisión No. DGCS-749-2015.</t>
  </si>
  <si>
    <t>GASTOS DE VIAJE AGOSTO 2015</t>
  </si>
  <si>
    <t>C.P. Rolando Ruiz Acuña</t>
  </si>
  <si>
    <t>México, D.F., los días del 19 al 22 de agosto de 2015, para asistir al Congreso Nacional de Auditores Internos, según oficio de comisión No. DGOCV-158-2015.</t>
  </si>
  <si>
    <t>C.P. Eva Denia Pacheco Córdova</t>
  </si>
  <si>
    <t>México, D.F., los días del 19 al 22 de agosto de 2015, para asistir al Congreso Nacional de Auditores Internos, según oficio de comisión No. DGOCV-159-2015.</t>
  </si>
  <si>
    <t>Culiacán, Sinaloa, los días 13 al 17 de marzo de 2015, para intercambiar criterios de integración de procedimientos de responsabilidad administrativa, derivados de auditorías conjuntas con la Secretaría de la Función Pública, según oficio de comisión No. S-0529-2015.</t>
  </si>
  <si>
    <t>México, D.F., los días del 19 al 22 de agosto de 2015, para asistir al "XXXI Encuentro Nacional de Auditores Externos", según oficio de comisión No. S-1500-2015.</t>
  </si>
  <si>
    <t>La Paz, B.C.S., los días del 13 al 15 de agosto de 2015, para participar en la Reunión de Trabajo Extraordinaria de Secretarios Técnicos de la Comisión Permanente de Contralores Estados-Federación, según oficio de comisión No. SDAT-283-2015.</t>
  </si>
  <si>
    <t>México, D.F., los días del 19 al 22 de agosto de 2015, para asistir al XXXI Encuentro Nacional de Auditores Internos, según oficio de comisión No. S-1485-2015.</t>
  </si>
  <si>
    <t>México, D.F., los días 15 y 16 de julio de 2015, para asistir en el curso "Estrategias de Auditoría Interna, que se impartirá por el Instituto Mexicano de Auditores Internos, A.C., según oficio de comisión No. SDAT-242-2015.</t>
  </si>
  <si>
    <t>México, D.F., los días 21 y 22 de julio de 2015, para asistir a la "Reunión de Relanzamiento del Sistema Nacional de Fiscalización", según oficio de comisión No. S-1491-2015.</t>
  </si>
  <si>
    <t>GASTOS DE VIAJE SEPTIEMBRE 2015</t>
  </si>
  <si>
    <t>México, D.F., los días 3 y 4 de septiembre de 2015, para participar en Reunión de Trabajo de seguimiento a solventaciones de las observaciones de las auditorias conjuntas 2008.2014, así mismo asistir a reunión en la Secretaría de la Función Pública, según memorándum No. SP-048-2015.</t>
  </si>
  <si>
    <t>México, D.F., los días 3 y 4 de septiembre de 2015, para asistir a la  Reunión de Trabajo de seguimiento a solventaciones de las observaciones de las auditorias conjuntas 2008.2014, según oficio de comisión No. S-1746-2015.</t>
  </si>
  <si>
    <t>México, D.F., los días 3 y 4 de septiembre de 2015, para asistir a la  Reunión de Trabajo de seguimiento a solventaciones de las observaciones de las auditorias conjuntas 2008.2014, según oficio de comisión No. S-1748-2015.</t>
  </si>
  <si>
    <t>México, D.F., los días 3 y 4 de septiembre de 2015, para asistir a la  Reunión de Trabajo de seguimiento a solventaciones de las observaciones de las auditorias conjuntas 2008.2014, según oficio de comisión No. ECOP-997-2015.</t>
  </si>
  <si>
    <t>México, D.F., los días 8 y 9 de septiembre de 2015, para atender solventaciones de las observaciones de auditorías conjuntas de los ejercicios 2012, 2013 y 2014 que se llevará en las oficinas de la Secretaría de la Función Pública, así mismo atender como enlace la Auditoria 695, Recurso del Fondo de Infraestructura Social para la Entidades, según oficio de comisión No. ECOP-1038-2015.</t>
  </si>
  <si>
    <t>México, D.F., los días 8 y 9 de septiembre de 2015, para atender solventaciones de las observaciones de auditorías conjuntas de los ejercicios 2012, 2013 y 2014 que se llevará en las oficinas de la Secretaría de la Función Pública, así mismo atender como enlace la Auditoria 695, Recurso del Fondo de Infraestructura Social para la Entidades, según oficio de comisión No. ECOP-1039-2015.</t>
  </si>
  <si>
    <t>Lic. Jorge Covarrubio Faudoa</t>
  </si>
  <si>
    <t>Asistente Técnico</t>
  </si>
  <si>
    <t>México, D.F., el día 10 de septiembre de 2015, para hacer entrega de documentación confidencial, según oficio de comisión No. DGAJN-182-2015.</t>
  </si>
  <si>
    <t>GASTOS DE VIAJE OCTUBRE 2015</t>
  </si>
  <si>
    <t>Lic. Esmirna Lizbet Gallardo Fernández</t>
  </si>
  <si>
    <t>Directora</t>
  </si>
  <si>
    <t>México, D.F., los días del 4 al 9 de octubre de 2015, para participar en el evento "Semana Nacional de Transparencia 2015",  según oficio de comisión No. S-1916-2015.</t>
  </si>
  <si>
    <t>Lic. Eduwiges Fernanda Dingfelder Priego</t>
  </si>
  <si>
    <t>México, D.F., los días del 4 al 9 de octubre de 2015, para participar en el evento "Semana Nacional de Transparencia 2015",  según oficio de comisión No. S-1917-2015.</t>
  </si>
  <si>
    <t>México, D.F., los días del 18 al 20 de octubre de 2015, para atender seguimiento de las observaciones de la auditorias con la Secretaría de la Función Pública, según oficio de comisión No. ECOP-1099-2015.</t>
  </si>
  <si>
    <t>Lic. Jesús Román Gutiérrez Sánchez</t>
  </si>
  <si>
    <t>México, D.F., los días del 18 al 20 de octubre de 2015, para atender seguimiento de las observaciones de la auditorias con la Secretaría de la Función Pública, según oficio de comisión No.S-2031-2015.</t>
  </si>
  <si>
    <t>México, D.F., los días del 26 al 28 de octubre de 2015, para asistir a la "Comisión de Vigilancia de la Auditoría Superior de la Federación de la Cámara de Diputados, así como a la "VI Reunión del Sistema Nacional de Fiscalización", según oficio de comisión No. S-2097-2015.</t>
  </si>
  <si>
    <t>C. Jesús Antonio Soto Villalobos</t>
  </si>
  <si>
    <t>Tijuana, B.C., los días 8 y 9 de octubre de 2015, para participar en la II Reunión Regional Zona Noroeste de la Comisión Permanente de Contralores Estados-Federación, según oficio de comisión No. SDAT-346-2015.</t>
  </si>
  <si>
    <t>GASTOS DE VIAJE NOVIEMBRE 2015</t>
  </si>
  <si>
    <t>Tampico, Tamaulipas, los días del 30 de noviembre al 3 de diciembre de 2015, para asistir a la XXXIX Reunión Nacional del CIAPEM, según oficio de comisión No. S-2090-2015.</t>
  </si>
  <si>
    <t>Lic. Miguel Angel Murillo Aispuro</t>
  </si>
  <si>
    <t>Secretario</t>
  </si>
  <si>
    <t>Toluca de Lerdo, Estado de México, los días 5 y 6 de noviembre de 2015, para asistir al evento de Firma de Convenio de Colaboración entre la CONAGO y el SNT, según memorándum No. SP-058-2015.</t>
  </si>
  <si>
    <t>Culiacán, Sinaloa, los días del 24 al 26 de noviembre de 2015, para asistir a la LV Reunión Nacional de Contralores Estados-Federación 2015, según memorándum No. SP-066-2015.</t>
  </si>
  <si>
    <t>Lic. Josefina Rodriguez Espinoza</t>
  </si>
  <si>
    <t>Tijuana, B.C., los días 8 y 9 de octubre de 2015, para asistir a la II Reunión Regional Zona Noroeste de la Comisión Permanente de Contralores Estados-Federación, según oficio de comisión No. S-1935-2015.</t>
  </si>
  <si>
    <t>Culiacán, Sinaloa, los días del 24 al 26 de noviembre de 2015, para asistir a la LV Reunión Nacional de Contralores Estados-Federación 2015, según oficio de comisión  No. S-2255-2015.</t>
  </si>
  <si>
    <t>Lic. Silvia Cristina Lomeli Avecedo</t>
  </si>
  <si>
    <t>Tampico, Tamaulipas, los días del 30 de noviembre al 3 de diciembre de 2015, para asistir a la XXXIX Reunión Nacional del CIAPEM Tamaulipas 2015, según oficio de comisión No. SDAT-382-2015.</t>
  </si>
  <si>
    <t>GASTOS DE VIAJE DICIEMBRE 2015</t>
  </si>
  <si>
    <t>México, D.F., los días 7 y 8 de diciembre de 2015, para recibir la Mención Especial otorgada al Portal Bus Sonora en el evento de premiación del certámen Premio a la Innovación en Transparencia 2015, según oficio de comisión No. DGAJN-268-2015.</t>
  </si>
  <si>
    <t>Lic. Anel Cristina Valenzuela Espinoza</t>
  </si>
  <si>
    <t>Secretaria Auxiliar de Acuerdos</t>
  </si>
  <si>
    <t>México, D.F., el día 8 de diciembre de 2015, para dar seguimiento al Sistema COMPRANET, según oficio de comisión No. DGLC-400-2015.</t>
  </si>
  <si>
    <t>Lic. Silvia Cristina Lomeli Acevedo</t>
  </si>
  <si>
    <t>México, D.F., los días 7 y 8 de diciembre de 2015, para asistir al premio a la innovación en Transparencia convocado por el INAI, SFP, INAP, ASF y BANCO MUNDIAL, según oficio de comisión No. SDAT-436-2015.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</si>
</sst>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sz val="8"/>
      <name val="Arial"/>
      <family val="2"/>
    </font>
    <font>
      <b/>
      <sz val="10"/>
      <name val="Arial"/>
      <family val="2"/>
    </font>
    <font>
      <b/>
      <sz val="9"/>
      <name val="Arial"/>
      <family val="2"/>
    </font>
    <font>
      <sz val="7"/>
      <name val="Arial"/>
      <family val="2"/>
    </font>
    <font>
      <b/>
      <sz val="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9">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5" fillId="0" borderId="10" xfId="0" applyFont="1" applyBorder="1" applyAlignment="1">
      <alignment horizontal="justify" vertical="center" wrapText="1"/>
    </xf>
    <xf numFmtId="4" fontId="2" fillId="0" borderId="11" xfId="0" applyNumberFormat="1" applyFont="1" applyBorder="1" applyAlignment="1">
      <alignment horizontal="right" vertical="center" wrapTex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0" xfId="0" applyFont="1" applyFill="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justify" vertical="center" wrapText="1"/>
    </xf>
    <xf numFmtId="4" fontId="6" fillId="0" borderId="11" xfId="0" applyNumberFormat="1" applyFont="1" applyBorder="1" applyAlignment="1">
      <alignment horizontal="righ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xf>
    <xf numFmtId="0" fontId="2" fillId="0" borderId="12" xfId="0" applyFont="1" applyFill="1" applyBorder="1" applyAlignment="1">
      <alignment horizontal="left" vertical="center"/>
    </xf>
    <xf numFmtId="0" fontId="0" fillId="0" borderId="0" xfId="0" applyFont="1" applyAlignment="1">
      <alignment horizontal="center" vertical="center"/>
    </xf>
    <xf numFmtId="4" fontId="2" fillId="0" borderId="11" xfId="0" applyNumberFormat="1" applyFont="1" applyBorder="1" applyAlignment="1">
      <alignment horizontal="right" vertical="center" wrapText="1"/>
    </xf>
    <xf numFmtId="0" fontId="5" fillId="33" borderId="11" xfId="0" applyFont="1" applyFill="1" applyBorder="1" applyAlignment="1">
      <alignment horizontal="justify" vertical="center" wrapText="1"/>
    </xf>
    <xf numFmtId="0" fontId="5" fillId="33" borderId="10" xfId="0" applyFont="1" applyFill="1" applyBorder="1" applyAlignment="1">
      <alignment horizontal="justify" vertical="center" wrapText="1"/>
    </xf>
    <xf numFmtId="4"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D67"/>
  <sheetViews>
    <sheetView zoomScalePageLayoutView="0" workbookViewId="0" topLeftCell="A1">
      <selection activeCell="A7" sqref="A7:D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25</v>
      </c>
      <c r="B5" s="21"/>
      <c r="C5" s="21"/>
      <c r="D5" s="21"/>
    </row>
    <row r="6" ht="13.5" thickBot="1"/>
    <row r="7" spans="1:4" s="2" customFormat="1" ht="26.25" thickBot="1">
      <c r="A7" s="26" t="s">
        <v>0</v>
      </c>
      <c r="B7" s="27" t="s">
        <v>1</v>
      </c>
      <c r="C7" s="27" t="s">
        <v>2</v>
      </c>
      <c r="D7" s="28" t="s">
        <v>5</v>
      </c>
    </row>
    <row r="8" spans="1:4" s="2" customFormat="1" ht="57" customHeight="1">
      <c r="A8" s="8" t="s">
        <v>8</v>
      </c>
      <c r="B8" s="3" t="s">
        <v>9</v>
      </c>
      <c r="C8" s="11" t="s">
        <v>26</v>
      </c>
      <c r="D8" s="6">
        <v>6725</v>
      </c>
    </row>
    <row r="9" spans="1:4" s="2" customFormat="1" ht="75.75" customHeight="1">
      <c r="A9" s="3"/>
      <c r="B9" s="3"/>
      <c r="C9" s="5"/>
      <c r="D9" s="6"/>
    </row>
    <row r="10" spans="1:4" ht="12.75">
      <c r="A10" s="4"/>
      <c r="B10" s="4"/>
      <c r="C10" s="4"/>
      <c r="D10" s="4"/>
    </row>
    <row r="11" spans="1:4" ht="12.75">
      <c r="A11" s="4"/>
      <c r="B11" s="4"/>
      <c r="C11" s="4"/>
      <c r="D11" s="4"/>
    </row>
    <row r="12" spans="1:4" ht="12.75">
      <c r="A12" s="4"/>
      <c r="B12" s="4"/>
      <c r="C12" s="4"/>
      <c r="D12" s="4"/>
    </row>
    <row r="13" spans="1:4" ht="12.75">
      <c r="A13" s="4"/>
      <c r="B13" s="4"/>
      <c r="C13" s="4"/>
      <c r="D13" s="4"/>
    </row>
    <row r="14" spans="1:4" ht="12.75">
      <c r="A14" s="4"/>
      <c r="B14" s="4"/>
      <c r="C14" s="4"/>
      <c r="D14" s="4"/>
    </row>
    <row r="15" spans="1:4" ht="12.75">
      <c r="A15" s="4"/>
      <c r="B15" s="4"/>
      <c r="C15" s="4"/>
      <c r="D15" s="4"/>
    </row>
    <row r="16" spans="1:4" ht="12.75">
      <c r="A16" s="4"/>
      <c r="B16" s="4"/>
      <c r="C16" s="4"/>
      <c r="D16" s="4"/>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3" ht="12.75">
      <c r="A64" s="4"/>
      <c r="B64" s="4"/>
      <c r="C64" s="4"/>
    </row>
    <row r="65" spans="1:3" ht="12.75">
      <c r="A65" s="4"/>
      <c r="B65" s="4"/>
      <c r="C65" s="4"/>
    </row>
    <row r="66" spans="1:3" ht="12.75">
      <c r="A66" s="4"/>
      <c r="B66" s="4"/>
      <c r="C66" s="4"/>
    </row>
    <row r="67" spans="1:3" ht="12.75">
      <c r="A67" s="4"/>
      <c r="B67" s="4"/>
      <c r="C67" s="4"/>
    </row>
  </sheetData>
  <sheetProtection/>
  <mergeCells count="3">
    <mergeCell ref="A2:D2"/>
    <mergeCell ref="A3:D3"/>
    <mergeCell ref="A5:D5"/>
  </mergeCells>
  <printOptions horizontalCentered="1"/>
  <pageMargins left="0" right="0" top="0" bottom="0"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E73"/>
  <sheetViews>
    <sheetView zoomScalePageLayoutView="0" workbookViewId="0" topLeftCell="A1">
      <selection activeCell="A7" sqref="A7:D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147</v>
      </c>
      <c r="B5" s="21"/>
      <c r="C5" s="21"/>
      <c r="D5" s="21"/>
    </row>
    <row r="6" ht="13.5" thickBot="1"/>
    <row r="7" spans="1:4" s="2" customFormat="1" ht="26.25" thickBot="1">
      <c r="A7" s="26" t="s">
        <v>0</v>
      </c>
      <c r="B7" s="27" t="s">
        <v>1</v>
      </c>
      <c r="C7" s="27" t="s">
        <v>2</v>
      </c>
      <c r="D7" s="28" t="s">
        <v>5</v>
      </c>
    </row>
    <row r="8" spans="1:5" s="2" customFormat="1" ht="77.25" customHeight="1">
      <c r="A8" s="7" t="s">
        <v>148</v>
      </c>
      <c r="B8" s="3" t="s">
        <v>149</v>
      </c>
      <c r="C8" s="5" t="s">
        <v>150</v>
      </c>
      <c r="D8" s="6">
        <v>5397.78</v>
      </c>
      <c r="E8" s="16"/>
    </row>
    <row r="9" spans="1:4" s="2" customFormat="1" ht="61.5" customHeight="1">
      <c r="A9" s="7" t="s">
        <v>151</v>
      </c>
      <c r="B9" s="3" t="s">
        <v>19</v>
      </c>
      <c r="C9" s="5" t="s">
        <v>152</v>
      </c>
      <c r="D9" s="6">
        <v>5397.78</v>
      </c>
    </row>
    <row r="10" spans="1:4" s="2" customFormat="1" ht="62.25" customHeight="1">
      <c r="A10" s="9" t="s">
        <v>20</v>
      </c>
      <c r="B10" s="10" t="s">
        <v>14</v>
      </c>
      <c r="C10" s="11" t="s">
        <v>153</v>
      </c>
      <c r="D10" s="17">
        <v>6750</v>
      </c>
    </row>
    <row r="11" spans="1:4" s="2" customFormat="1" ht="60" customHeight="1">
      <c r="A11" s="9" t="s">
        <v>154</v>
      </c>
      <c r="B11" s="10" t="s">
        <v>6</v>
      </c>
      <c r="C11" s="11" t="s">
        <v>155</v>
      </c>
      <c r="D11" s="6">
        <v>6750</v>
      </c>
    </row>
    <row r="12" spans="1:4" s="2" customFormat="1" ht="81.75" customHeight="1">
      <c r="A12" s="9" t="s">
        <v>16</v>
      </c>
      <c r="B12" s="10" t="s">
        <v>6</v>
      </c>
      <c r="C12" s="11" t="s">
        <v>156</v>
      </c>
      <c r="D12" s="6">
        <v>5073.92</v>
      </c>
    </row>
    <row r="13" spans="1:4" s="2" customFormat="1" ht="81.75" customHeight="1">
      <c r="A13" s="9" t="s">
        <v>165</v>
      </c>
      <c r="B13" s="10" t="s">
        <v>6</v>
      </c>
      <c r="C13" s="11" t="s">
        <v>166</v>
      </c>
      <c r="D13" s="6">
        <v>5430.93</v>
      </c>
    </row>
    <row r="14" spans="1:4" s="2" customFormat="1" ht="68.25" customHeight="1">
      <c r="A14" s="9" t="s">
        <v>31</v>
      </c>
      <c r="B14" s="10" t="s">
        <v>14</v>
      </c>
      <c r="C14" s="11" t="s">
        <v>158</v>
      </c>
      <c r="D14" s="6">
        <v>4931.07</v>
      </c>
    </row>
    <row r="15" spans="1:4" s="2" customFormat="1" ht="42" customHeight="1">
      <c r="A15" s="23" t="s">
        <v>13</v>
      </c>
      <c r="B15" s="24"/>
      <c r="C15" s="25"/>
      <c r="D15" s="12">
        <f>SUM(D8:D14)</f>
        <v>39731.479999999996</v>
      </c>
    </row>
    <row r="16" spans="1:4" ht="12.75">
      <c r="A16" s="4"/>
      <c r="B16" s="4"/>
      <c r="C16" s="4"/>
      <c r="D16" s="4"/>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4" ht="12.75">
      <c r="A68" s="4"/>
      <c r="B68" s="4"/>
      <c r="C68" s="4"/>
      <c r="D68" s="4"/>
    </row>
    <row r="69" spans="1:4" ht="12.75">
      <c r="A69" s="4"/>
      <c r="B69" s="4"/>
      <c r="C69" s="4"/>
      <c r="D69" s="4"/>
    </row>
    <row r="70" spans="1:3" ht="12.75">
      <c r="A70" s="4"/>
      <c r="B70" s="4"/>
      <c r="C70" s="4"/>
    </row>
    <row r="71" spans="1:3" ht="12.75">
      <c r="A71" s="4"/>
      <c r="B71" s="4"/>
      <c r="C71" s="4"/>
    </row>
    <row r="72" spans="1:3" ht="12.75">
      <c r="A72" s="4"/>
      <c r="B72" s="4"/>
      <c r="C72" s="4"/>
    </row>
    <row r="73" spans="1:3" ht="12.75">
      <c r="A73" s="4"/>
      <c r="B73" s="4"/>
      <c r="C73" s="4"/>
    </row>
  </sheetData>
  <sheetProtection/>
  <mergeCells count="4">
    <mergeCell ref="A2:D2"/>
    <mergeCell ref="A3:D3"/>
    <mergeCell ref="A5:D5"/>
    <mergeCell ref="A15:C15"/>
  </mergeCells>
  <printOptions horizontalCentered="1"/>
  <pageMargins left="0" right="0" top="0" bottom="0"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E71"/>
  <sheetViews>
    <sheetView zoomScalePageLayoutView="0" workbookViewId="0" topLeftCell="A1">
      <selection activeCell="D7" sqref="A7:D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159</v>
      </c>
      <c r="B5" s="21"/>
      <c r="C5" s="21"/>
      <c r="D5" s="21"/>
    </row>
    <row r="6" ht="13.5" thickBot="1"/>
    <row r="7" spans="1:4" s="2" customFormat="1" ht="26.25" thickBot="1">
      <c r="A7" s="26" t="s">
        <v>0</v>
      </c>
      <c r="B7" s="27" t="s">
        <v>1</v>
      </c>
      <c r="C7" s="27" t="s">
        <v>2</v>
      </c>
      <c r="D7" s="28" t="s">
        <v>5</v>
      </c>
    </row>
    <row r="8" spans="1:5" s="2" customFormat="1" ht="63.75" customHeight="1">
      <c r="A8" s="7" t="s">
        <v>157</v>
      </c>
      <c r="B8" s="3" t="s">
        <v>12</v>
      </c>
      <c r="C8" s="5" t="s">
        <v>160</v>
      </c>
      <c r="D8" s="6">
        <v>8642</v>
      </c>
      <c r="E8" s="16"/>
    </row>
    <row r="9" spans="1:5" s="2" customFormat="1" ht="63.75" customHeight="1">
      <c r="A9" s="7" t="s">
        <v>168</v>
      </c>
      <c r="B9" s="3" t="s">
        <v>21</v>
      </c>
      <c r="C9" s="5" t="s">
        <v>169</v>
      </c>
      <c r="D9" s="6">
        <v>8642</v>
      </c>
      <c r="E9" s="16"/>
    </row>
    <row r="10" spans="1:4" s="2" customFormat="1" ht="61.5" customHeight="1">
      <c r="A10" s="7" t="s">
        <v>161</v>
      </c>
      <c r="B10" s="3" t="s">
        <v>162</v>
      </c>
      <c r="C10" s="5" t="s">
        <v>163</v>
      </c>
      <c r="D10" s="6">
        <v>4870.92</v>
      </c>
    </row>
    <row r="11" spans="1:4" s="2" customFormat="1" ht="60" customHeight="1">
      <c r="A11" s="13" t="s">
        <v>161</v>
      </c>
      <c r="B11" s="10" t="s">
        <v>162</v>
      </c>
      <c r="C11" s="11" t="s">
        <v>164</v>
      </c>
      <c r="D11" s="6">
        <v>3947.92</v>
      </c>
    </row>
    <row r="12" spans="1:4" s="2" customFormat="1" ht="60" customHeight="1">
      <c r="A12" s="13" t="s">
        <v>165</v>
      </c>
      <c r="B12" s="10" t="s">
        <v>6</v>
      </c>
      <c r="C12" s="11" t="s">
        <v>167</v>
      </c>
      <c r="D12" s="6">
        <v>3617.92</v>
      </c>
    </row>
    <row r="13" spans="1:4" s="2" customFormat="1" ht="42" customHeight="1">
      <c r="A13" s="23" t="s">
        <v>13</v>
      </c>
      <c r="B13" s="24"/>
      <c r="C13" s="25"/>
      <c r="D13" s="12">
        <f>SUM(D8:D12)</f>
        <v>29720.759999999995</v>
      </c>
    </row>
    <row r="14" spans="1:4" ht="12.75">
      <c r="A14" s="4"/>
      <c r="B14" s="4"/>
      <c r="C14" s="4"/>
      <c r="D14" s="4"/>
    </row>
    <row r="15" spans="1:4" ht="12.75">
      <c r="A15" s="4"/>
      <c r="B15" s="4"/>
      <c r="C15" s="4"/>
      <c r="D15" s="4"/>
    </row>
    <row r="16" spans="1:4" ht="12.75">
      <c r="A16" s="4"/>
      <c r="B16" s="4"/>
      <c r="C16" s="4"/>
      <c r="D16" s="4"/>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3" ht="12.75">
      <c r="A68" s="4"/>
      <c r="B68" s="4"/>
      <c r="C68" s="4"/>
    </row>
    <row r="69" spans="1:3" ht="12.75">
      <c r="A69" s="4"/>
      <c r="B69" s="4"/>
      <c r="C69" s="4"/>
    </row>
    <row r="70" spans="1:3" ht="12.75">
      <c r="A70" s="4"/>
      <c r="B70" s="4"/>
      <c r="C70" s="4"/>
    </row>
    <row r="71" spans="1:3" ht="12.75">
      <c r="A71" s="4"/>
      <c r="B71" s="4"/>
      <c r="C71" s="4"/>
    </row>
  </sheetData>
  <sheetProtection/>
  <mergeCells count="4">
    <mergeCell ref="A2:D2"/>
    <mergeCell ref="A3:D3"/>
    <mergeCell ref="A5:D5"/>
    <mergeCell ref="A13:C13"/>
  </mergeCells>
  <printOptions horizontalCentered="1"/>
  <pageMargins left="0" right="0" top="0" bottom="0"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2:E69"/>
  <sheetViews>
    <sheetView tabSelected="1" zoomScalePageLayoutView="0" workbookViewId="0" topLeftCell="A1">
      <selection activeCell="A7" sqref="A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170</v>
      </c>
      <c r="B5" s="21"/>
      <c r="C5" s="21"/>
      <c r="D5" s="21"/>
    </row>
    <row r="6" ht="13.5" thickBot="1"/>
    <row r="7" spans="1:4" s="2" customFormat="1" ht="26.25" thickBot="1">
      <c r="A7" s="26" t="s">
        <v>0</v>
      </c>
      <c r="B7" s="27" t="s">
        <v>1</v>
      </c>
      <c r="C7" s="27" t="s">
        <v>2</v>
      </c>
      <c r="D7" s="28" t="s">
        <v>5</v>
      </c>
    </row>
    <row r="8" spans="1:5" s="2" customFormat="1" ht="63.75" customHeight="1">
      <c r="A8" s="7" t="s">
        <v>148</v>
      </c>
      <c r="B8" s="3" t="s">
        <v>14</v>
      </c>
      <c r="C8" s="5" t="s">
        <v>171</v>
      </c>
      <c r="D8" s="6">
        <v>5807</v>
      </c>
      <c r="E8" s="16"/>
    </row>
    <row r="9" spans="1:5" s="2" customFormat="1" ht="63.75" customHeight="1">
      <c r="A9" s="9" t="s">
        <v>172</v>
      </c>
      <c r="B9" s="10" t="s">
        <v>173</v>
      </c>
      <c r="C9" s="11" t="s">
        <v>174</v>
      </c>
      <c r="D9" s="6">
        <v>6991.92</v>
      </c>
      <c r="E9" s="16"/>
    </row>
    <row r="10" spans="1:4" s="2" customFormat="1" ht="61.5" customHeight="1">
      <c r="A10" s="13" t="s">
        <v>175</v>
      </c>
      <c r="B10" s="10" t="s">
        <v>21</v>
      </c>
      <c r="C10" s="11" t="s">
        <v>176</v>
      </c>
      <c r="D10" s="6">
        <v>5807</v>
      </c>
    </row>
    <row r="11" spans="1:4" s="2" customFormat="1" ht="42" customHeight="1">
      <c r="A11" s="23" t="s">
        <v>13</v>
      </c>
      <c r="B11" s="24"/>
      <c r="C11" s="25"/>
      <c r="D11" s="12">
        <f>SUM(D8:D10)</f>
        <v>18605.92</v>
      </c>
    </row>
    <row r="12" spans="1:4" ht="12.75">
      <c r="A12" s="4"/>
      <c r="B12" s="4"/>
      <c r="C12" s="4"/>
      <c r="D12" s="4"/>
    </row>
    <row r="13" spans="1:4" ht="12.75">
      <c r="A13" s="4"/>
      <c r="B13" s="4"/>
      <c r="C13" s="4"/>
      <c r="D13" s="4"/>
    </row>
    <row r="14" spans="1:4" ht="12.75">
      <c r="A14" s="4"/>
      <c r="B14" s="4"/>
      <c r="C14" s="4"/>
      <c r="D14" s="4"/>
    </row>
    <row r="15" spans="1:4" ht="12.75">
      <c r="A15" s="4"/>
      <c r="B15" s="4"/>
      <c r="C15" s="4"/>
      <c r="D15" s="4"/>
    </row>
    <row r="16" spans="1:4" ht="12.75">
      <c r="A16" s="4"/>
      <c r="B16" s="4"/>
      <c r="C16" s="4"/>
      <c r="D16" s="4"/>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3" ht="12.75">
      <c r="A66" s="4"/>
      <c r="B66" s="4"/>
      <c r="C66" s="4"/>
    </row>
    <row r="67" spans="1:3" ht="12.75">
      <c r="A67" s="4"/>
      <c r="B67" s="4"/>
      <c r="C67" s="4"/>
    </row>
    <row r="68" spans="1:3" ht="12.75">
      <c r="A68" s="4"/>
      <c r="B68" s="4"/>
      <c r="C68" s="4"/>
    </row>
    <row r="69" spans="1:3" ht="12.75">
      <c r="A69" s="4"/>
      <c r="B69" s="4"/>
      <c r="C69" s="4"/>
    </row>
  </sheetData>
  <sheetProtection/>
  <mergeCells count="4">
    <mergeCell ref="A2:D2"/>
    <mergeCell ref="A3:D3"/>
    <mergeCell ref="A5:D5"/>
    <mergeCell ref="A11:C11"/>
  </mergeCells>
  <printOptions horizontalCentered="1"/>
  <pageMargins left="0" right="0" top="0"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D71"/>
  <sheetViews>
    <sheetView zoomScalePageLayoutView="0" workbookViewId="0" topLeftCell="A1">
      <selection activeCell="A5" sqref="A5:D5"/>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27</v>
      </c>
      <c r="B5" s="21"/>
      <c r="C5" s="21"/>
      <c r="D5" s="21"/>
    </row>
    <row r="6" ht="13.5" thickBot="1"/>
    <row r="7" spans="1:4" s="2" customFormat="1" ht="26.25" thickBot="1">
      <c r="A7" s="26" t="s">
        <v>0</v>
      </c>
      <c r="B7" s="27" t="s">
        <v>1</v>
      </c>
      <c r="C7" s="27" t="s">
        <v>2</v>
      </c>
      <c r="D7" s="28" t="s">
        <v>5</v>
      </c>
    </row>
    <row r="8" spans="1:4" s="2" customFormat="1" ht="69" customHeight="1">
      <c r="A8" s="14" t="s">
        <v>7</v>
      </c>
      <c r="B8" s="15" t="s">
        <v>6</v>
      </c>
      <c r="C8" s="5" t="s">
        <v>33</v>
      </c>
      <c r="D8" s="6">
        <v>6862</v>
      </c>
    </row>
    <row r="9" spans="1:4" s="2" customFormat="1" ht="75.75" customHeight="1">
      <c r="A9" s="9" t="s">
        <v>34</v>
      </c>
      <c r="B9" s="10" t="s">
        <v>35</v>
      </c>
      <c r="C9" s="5" t="s">
        <v>36</v>
      </c>
      <c r="D9" s="6">
        <v>6862</v>
      </c>
    </row>
    <row r="10" spans="1:4" s="2" customFormat="1" ht="75.75" customHeight="1">
      <c r="A10" s="9" t="s">
        <v>37</v>
      </c>
      <c r="B10" s="10" t="s">
        <v>35</v>
      </c>
      <c r="C10" s="5" t="s">
        <v>38</v>
      </c>
      <c r="D10" s="6">
        <v>6862</v>
      </c>
    </row>
    <row r="11" spans="1:4" s="2" customFormat="1" ht="75.75" customHeight="1">
      <c r="A11" s="9" t="s">
        <v>10</v>
      </c>
      <c r="B11" s="10" t="s">
        <v>9</v>
      </c>
      <c r="C11" s="5" t="s">
        <v>39</v>
      </c>
      <c r="D11" s="6">
        <v>7880</v>
      </c>
    </row>
    <row r="12" spans="1:4" s="2" customFormat="1" ht="75.75" customHeight="1">
      <c r="A12" s="9" t="s">
        <v>100</v>
      </c>
      <c r="B12" s="10" t="s">
        <v>14</v>
      </c>
      <c r="C12" s="11" t="s">
        <v>101</v>
      </c>
      <c r="D12" s="6">
        <v>5294</v>
      </c>
    </row>
    <row r="13" spans="1:4" s="2" customFormat="1" ht="75.75" customHeight="1">
      <c r="A13" s="3"/>
      <c r="B13" s="3"/>
      <c r="C13" s="5"/>
      <c r="D13" s="6">
        <f>SUM(D8:D12)</f>
        <v>33760</v>
      </c>
    </row>
    <row r="14" spans="1:4" ht="12.75">
      <c r="A14" s="4"/>
      <c r="B14" s="4"/>
      <c r="C14" s="4"/>
      <c r="D14" s="4"/>
    </row>
    <row r="15" spans="1:4" ht="12.75">
      <c r="A15" s="4"/>
      <c r="B15" s="4"/>
      <c r="C15" s="4"/>
      <c r="D15" s="4"/>
    </row>
    <row r="16" spans="1:4" ht="12.75">
      <c r="A16" s="4"/>
      <c r="B16" s="4"/>
      <c r="C16" s="4"/>
      <c r="D16" s="4"/>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3" ht="12.75">
      <c r="A68" s="4"/>
      <c r="B68" s="4"/>
      <c r="C68" s="4"/>
    </row>
    <row r="69" spans="1:3" ht="12.75">
      <c r="A69" s="4"/>
      <c r="B69" s="4"/>
      <c r="C69" s="4"/>
    </row>
    <row r="70" spans="1:3" ht="12.75">
      <c r="A70" s="4"/>
      <c r="B70" s="4"/>
      <c r="C70" s="4"/>
    </row>
    <row r="71" spans="1:3" ht="12.75">
      <c r="A71" s="4"/>
      <c r="B71" s="4"/>
      <c r="C71" s="4"/>
    </row>
  </sheetData>
  <sheetProtection/>
  <mergeCells count="3">
    <mergeCell ref="A2:D2"/>
    <mergeCell ref="A3:D3"/>
    <mergeCell ref="A5:D5"/>
  </mergeCells>
  <printOptions horizontalCentered="1"/>
  <pageMargins left="0" right="0" top="0"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D77"/>
  <sheetViews>
    <sheetView zoomScalePageLayoutView="0" workbookViewId="0" topLeftCell="A1">
      <selection activeCell="A7" sqref="A7:D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28</v>
      </c>
      <c r="B5" s="21"/>
      <c r="C5" s="21"/>
      <c r="D5" s="21"/>
    </row>
    <row r="6" ht="13.5" thickBot="1"/>
    <row r="7" spans="1:4" s="2" customFormat="1" ht="26.25" thickBot="1">
      <c r="A7" s="26" t="s">
        <v>0</v>
      </c>
      <c r="B7" s="27" t="s">
        <v>1</v>
      </c>
      <c r="C7" s="27" t="s">
        <v>2</v>
      </c>
      <c r="D7" s="28" t="s">
        <v>5</v>
      </c>
    </row>
    <row r="8" spans="1:4" s="2" customFormat="1" ht="72.75" customHeight="1">
      <c r="A8" s="7" t="s">
        <v>11</v>
      </c>
      <c r="B8" s="3" t="s">
        <v>6</v>
      </c>
      <c r="C8" s="5" t="s">
        <v>29</v>
      </c>
      <c r="D8" s="6">
        <v>5272</v>
      </c>
    </row>
    <row r="9" spans="1:4" s="2" customFormat="1" ht="58.5" customHeight="1">
      <c r="A9" s="7" t="s">
        <v>15</v>
      </c>
      <c r="B9" s="3" t="s">
        <v>12</v>
      </c>
      <c r="C9" s="5" t="s">
        <v>30</v>
      </c>
      <c r="D9" s="6">
        <v>5272</v>
      </c>
    </row>
    <row r="10" spans="1:4" s="2" customFormat="1" ht="57" customHeight="1">
      <c r="A10" s="7" t="s">
        <v>31</v>
      </c>
      <c r="B10" s="7" t="s">
        <v>14</v>
      </c>
      <c r="C10" s="5" t="s">
        <v>32</v>
      </c>
      <c r="D10" s="6">
        <v>5272</v>
      </c>
    </row>
    <row r="11" spans="1:4" s="2" customFormat="1" ht="125.25" customHeight="1">
      <c r="A11" s="8" t="s">
        <v>40</v>
      </c>
      <c r="B11" s="3" t="s">
        <v>35</v>
      </c>
      <c r="C11" s="5" t="s">
        <v>42</v>
      </c>
      <c r="D11" s="6">
        <v>5275</v>
      </c>
    </row>
    <row r="12" spans="1:4" s="2" customFormat="1" ht="125.25" customHeight="1">
      <c r="A12" s="8" t="s">
        <v>7</v>
      </c>
      <c r="B12" s="3" t="s">
        <v>6</v>
      </c>
      <c r="C12" s="5" t="s">
        <v>41</v>
      </c>
      <c r="D12" s="6">
        <v>5275</v>
      </c>
    </row>
    <row r="13" spans="1:4" s="2" customFormat="1" ht="125.25" customHeight="1">
      <c r="A13" s="9" t="s">
        <v>15</v>
      </c>
      <c r="B13" s="10" t="s">
        <v>12</v>
      </c>
      <c r="C13" s="11" t="s">
        <v>102</v>
      </c>
      <c r="D13" s="6">
        <v>7588</v>
      </c>
    </row>
    <row r="14" spans="1:4" s="2" customFormat="1" ht="75.75" customHeight="1">
      <c r="A14" s="9" t="s">
        <v>31</v>
      </c>
      <c r="B14" s="10" t="s">
        <v>14</v>
      </c>
      <c r="C14" s="11" t="s">
        <v>43</v>
      </c>
      <c r="D14" s="6">
        <v>7517</v>
      </c>
    </row>
    <row r="15" spans="1:4" s="2" customFormat="1" ht="85.5" customHeight="1">
      <c r="A15" s="9" t="s">
        <v>44</v>
      </c>
      <c r="B15" s="10" t="s">
        <v>21</v>
      </c>
      <c r="C15" s="11" t="s">
        <v>45</v>
      </c>
      <c r="D15" s="6">
        <v>4888</v>
      </c>
    </row>
    <row r="16" spans="1:4" s="2" customFormat="1" ht="81">
      <c r="A16" s="9" t="s">
        <v>17</v>
      </c>
      <c r="B16" s="10" t="s">
        <v>18</v>
      </c>
      <c r="C16" s="11" t="s">
        <v>46</v>
      </c>
      <c r="D16" s="6">
        <v>7288</v>
      </c>
    </row>
    <row r="17" spans="1:4" s="2" customFormat="1" ht="81">
      <c r="A17" s="9" t="s">
        <v>47</v>
      </c>
      <c r="B17" s="10" t="s">
        <v>14</v>
      </c>
      <c r="C17" s="11" t="s">
        <v>48</v>
      </c>
      <c r="D17" s="6">
        <v>7578</v>
      </c>
    </row>
    <row r="18" spans="1:4" s="2" customFormat="1" ht="72" customHeight="1">
      <c r="A18" s="9" t="s">
        <v>50</v>
      </c>
      <c r="B18" s="10" t="s">
        <v>6</v>
      </c>
      <c r="C18" s="11" t="s">
        <v>131</v>
      </c>
      <c r="D18" s="6">
        <v>7945</v>
      </c>
    </row>
    <row r="19" spans="1:4" s="2" customFormat="1" ht="42" customHeight="1">
      <c r="A19" s="23" t="s">
        <v>13</v>
      </c>
      <c r="B19" s="24"/>
      <c r="C19" s="25"/>
      <c r="D19" s="12">
        <f>SUM(D8:D18)</f>
        <v>69170</v>
      </c>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4" ht="12.75">
      <c r="A68" s="4"/>
      <c r="B68" s="4"/>
      <c r="C68" s="4"/>
      <c r="D68" s="4"/>
    </row>
    <row r="69" spans="1:4" ht="12.75">
      <c r="A69" s="4"/>
      <c r="B69" s="4"/>
      <c r="C69" s="4"/>
      <c r="D69" s="4"/>
    </row>
    <row r="70" spans="1:4" ht="12.75">
      <c r="A70" s="4"/>
      <c r="B70" s="4"/>
      <c r="C70" s="4"/>
      <c r="D70" s="4"/>
    </row>
    <row r="71" spans="1:4" ht="12.75">
      <c r="A71" s="4"/>
      <c r="B71" s="4"/>
      <c r="C71" s="4"/>
      <c r="D71" s="4"/>
    </row>
    <row r="72" spans="1:4" ht="12.75">
      <c r="A72" s="4"/>
      <c r="B72" s="4"/>
      <c r="C72" s="4"/>
      <c r="D72" s="4"/>
    </row>
    <row r="73" spans="1:4" ht="12.75">
      <c r="A73" s="4"/>
      <c r="B73" s="4"/>
      <c r="C73" s="4"/>
      <c r="D73" s="4"/>
    </row>
    <row r="74" spans="1:3" ht="12.75">
      <c r="A74" s="4"/>
      <c r="B74" s="4"/>
      <c r="C74" s="4"/>
    </row>
    <row r="75" spans="1:3" ht="12.75">
      <c r="A75" s="4"/>
      <c r="B75" s="4"/>
      <c r="C75" s="4"/>
    </row>
    <row r="76" spans="1:3" ht="12.75">
      <c r="A76" s="4"/>
      <c r="B76" s="4"/>
      <c r="C76" s="4"/>
    </row>
    <row r="77" spans="1:3" ht="12.75">
      <c r="A77" s="4"/>
      <c r="B77" s="4"/>
      <c r="C77" s="4"/>
    </row>
  </sheetData>
  <sheetProtection/>
  <mergeCells count="4">
    <mergeCell ref="A2:D2"/>
    <mergeCell ref="A3:D3"/>
    <mergeCell ref="A5:D5"/>
    <mergeCell ref="A19:C19"/>
  </mergeCells>
  <printOptions horizontalCentered="1"/>
  <pageMargins left="0" right="0" top="0"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E81"/>
  <sheetViews>
    <sheetView zoomScalePageLayoutView="0" workbookViewId="0" topLeftCell="A1">
      <selection activeCell="A7" sqref="A7:D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49</v>
      </c>
      <c r="B5" s="21"/>
      <c r="C5" s="21"/>
      <c r="D5" s="21"/>
    </row>
    <row r="6" ht="13.5" thickBot="1"/>
    <row r="7" spans="1:4" s="2" customFormat="1" ht="26.25" thickBot="1">
      <c r="A7" s="26" t="s">
        <v>0</v>
      </c>
      <c r="B7" s="27" t="s">
        <v>1</v>
      </c>
      <c r="C7" s="27" t="s">
        <v>2</v>
      </c>
      <c r="D7" s="28" t="s">
        <v>5</v>
      </c>
    </row>
    <row r="8" spans="1:5" s="2" customFormat="1" ht="59.25" customHeight="1">
      <c r="A8" s="9" t="s">
        <v>8</v>
      </c>
      <c r="B8" s="9" t="s">
        <v>9</v>
      </c>
      <c r="C8" s="18" t="s">
        <v>71</v>
      </c>
      <c r="D8" s="6">
        <v>9586.17</v>
      </c>
      <c r="E8" s="16"/>
    </row>
    <row r="9" spans="1:4" s="2" customFormat="1" ht="62.25" customHeight="1">
      <c r="A9" s="9" t="s">
        <v>52</v>
      </c>
      <c r="B9" s="9" t="s">
        <v>14</v>
      </c>
      <c r="C9" s="18" t="s">
        <v>53</v>
      </c>
      <c r="D9" s="6">
        <v>6295</v>
      </c>
    </row>
    <row r="10" spans="1:4" s="2" customFormat="1" ht="62.25" customHeight="1">
      <c r="A10" s="9" t="s">
        <v>54</v>
      </c>
      <c r="B10" s="9" t="s">
        <v>21</v>
      </c>
      <c r="C10" s="18" t="s">
        <v>55</v>
      </c>
      <c r="D10" s="6">
        <v>6295</v>
      </c>
    </row>
    <row r="11" spans="1:4" s="2" customFormat="1" ht="62.25" customHeight="1">
      <c r="A11" s="9" t="s">
        <v>56</v>
      </c>
      <c r="B11" s="9" t="s">
        <v>21</v>
      </c>
      <c r="C11" s="18" t="s">
        <v>57</v>
      </c>
      <c r="D11" s="6">
        <v>6295</v>
      </c>
    </row>
    <row r="12" spans="1:4" s="2" customFormat="1" ht="62.25" customHeight="1">
      <c r="A12" s="9" t="s">
        <v>58</v>
      </c>
      <c r="B12" s="9" t="s">
        <v>59</v>
      </c>
      <c r="C12" s="18" t="s">
        <v>60</v>
      </c>
      <c r="D12" s="6">
        <v>6295</v>
      </c>
    </row>
    <row r="13" spans="1:4" s="2" customFormat="1" ht="62.25" customHeight="1">
      <c r="A13" s="9" t="s">
        <v>61</v>
      </c>
      <c r="B13" s="9" t="s">
        <v>21</v>
      </c>
      <c r="C13" s="18" t="s">
        <v>62</v>
      </c>
      <c r="D13" s="6">
        <v>3317</v>
      </c>
    </row>
    <row r="14" spans="1:4" s="2" customFormat="1" ht="62.25" customHeight="1">
      <c r="A14" s="9" t="s">
        <v>50</v>
      </c>
      <c r="B14" s="9" t="s">
        <v>6</v>
      </c>
      <c r="C14" s="18" t="s">
        <v>70</v>
      </c>
      <c r="D14" s="6">
        <v>2911</v>
      </c>
    </row>
    <row r="15" spans="1:4" s="2" customFormat="1" ht="62.25" customHeight="1">
      <c r="A15" s="9" t="s">
        <v>31</v>
      </c>
      <c r="B15" s="9" t="s">
        <v>14</v>
      </c>
      <c r="C15" s="18" t="s">
        <v>63</v>
      </c>
      <c r="D15" s="6">
        <v>5487</v>
      </c>
    </row>
    <row r="16" spans="1:4" s="2" customFormat="1" ht="72.75" customHeight="1">
      <c r="A16" s="9" t="s">
        <v>50</v>
      </c>
      <c r="B16" s="9" t="s">
        <v>6</v>
      </c>
      <c r="C16" s="18" t="s">
        <v>51</v>
      </c>
      <c r="D16" s="6">
        <v>9072</v>
      </c>
    </row>
    <row r="17" spans="1:4" s="2" customFormat="1" ht="62.25" customHeight="1">
      <c r="A17" s="9" t="s">
        <v>16</v>
      </c>
      <c r="B17" s="9" t="s">
        <v>24</v>
      </c>
      <c r="C17" s="18" t="s">
        <v>64</v>
      </c>
      <c r="D17" s="6">
        <v>3317</v>
      </c>
    </row>
    <row r="18" spans="1:4" s="2" customFormat="1" ht="67.5" customHeight="1">
      <c r="A18" s="9" t="s">
        <v>8</v>
      </c>
      <c r="B18" s="9" t="s">
        <v>9</v>
      </c>
      <c r="C18" s="18" t="s">
        <v>65</v>
      </c>
      <c r="D18" s="6">
        <v>6260.01</v>
      </c>
    </row>
    <row r="19" spans="1:4" s="2" customFormat="1" ht="62.25" customHeight="1">
      <c r="A19" s="9" t="s">
        <v>20</v>
      </c>
      <c r="B19" s="9" t="s">
        <v>14</v>
      </c>
      <c r="C19" s="18" t="s">
        <v>66</v>
      </c>
      <c r="D19" s="6">
        <v>7346</v>
      </c>
    </row>
    <row r="20" spans="1:4" s="2" customFormat="1" ht="62.25" customHeight="1">
      <c r="A20" s="9" t="s">
        <v>23</v>
      </c>
      <c r="B20" s="9" t="s">
        <v>19</v>
      </c>
      <c r="C20" s="18" t="s">
        <v>67</v>
      </c>
      <c r="D20" s="6">
        <v>7636</v>
      </c>
    </row>
    <row r="21" spans="1:4" s="2" customFormat="1" ht="62.25" customHeight="1">
      <c r="A21" s="9" t="s">
        <v>22</v>
      </c>
      <c r="B21" s="9" t="s">
        <v>35</v>
      </c>
      <c r="C21" s="18" t="s">
        <v>68</v>
      </c>
      <c r="D21" s="6">
        <v>7636</v>
      </c>
    </row>
    <row r="22" spans="1:4" s="2" customFormat="1" ht="62.25" customHeight="1">
      <c r="A22" s="9" t="s">
        <v>7</v>
      </c>
      <c r="B22" s="9" t="s">
        <v>6</v>
      </c>
      <c r="C22" s="18" t="s">
        <v>69</v>
      </c>
      <c r="D22" s="6">
        <v>7926</v>
      </c>
    </row>
    <row r="23" spans="1:4" s="2" customFormat="1" ht="42" customHeight="1">
      <c r="A23" s="23" t="s">
        <v>13</v>
      </c>
      <c r="B23" s="24"/>
      <c r="C23" s="25"/>
      <c r="D23" s="12">
        <f>SUM(D8:D22)</f>
        <v>95674.18</v>
      </c>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4" ht="12.75">
      <c r="A68" s="4"/>
      <c r="B68" s="4"/>
      <c r="C68" s="4"/>
      <c r="D68" s="4"/>
    </row>
    <row r="69" spans="1:4" ht="12.75">
      <c r="A69" s="4"/>
      <c r="B69" s="4"/>
      <c r="C69" s="4"/>
      <c r="D69" s="4"/>
    </row>
    <row r="70" spans="1:4" ht="12.75">
      <c r="A70" s="4"/>
      <c r="B70" s="4"/>
      <c r="C70" s="4"/>
      <c r="D70" s="4"/>
    </row>
    <row r="71" spans="1:4" ht="12.75">
      <c r="A71" s="4"/>
      <c r="B71" s="4"/>
      <c r="C71" s="4"/>
      <c r="D71" s="4"/>
    </row>
    <row r="72" spans="1:4" ht="12.75">
      <c r="A72" s="4"/>
      <c r="B72" s="4"/>
      <c r="C72" s="4"/>
      <c r="D72" s="4"/>
    </row>
    <row r="73" spans="1:4" ht="12.75">
      <c r="A73" s="4"/>
      <c r="B73" s="4"/>
      <c r="C73" s="4"/>
      <c r="D73" s="4"/>
    </row>
    <row r="74" spans="1:4" ht="12.75">
      <c r="A74" s="4"/>
      <c r="B74" s="4"/>
      <c r="C74" s="4"/>
      <c r="D74" s="4"/>
    </row>
    <row r="75" spans="1:4" ht="12.75">
      <c r="A75" s="4"/>
      <c r="B75" s="4"/>
      <c r="C75" s="4"/>
      <c r="D75" s="4"/>
    </row>
    <row r="76" spans="1:4" ht="12.75">
      <c r="A76" s="4"/>
      <c r="B76" s="4"/>
      <c r="C76" s="4"/>
      <c r="D76" s="4"/>
    </row>
    <row r="77" spans="1:4" ht="12.75">
      <c r="A77" s="4"/>
      <c r="B77" s="4"/>
      <c r="C77" s="4"/>
      <c r="D77" s="4"/>
    </row>
    <row r="78" spans="1:3" ht="12.75">
      <c r="A78" s="4"/>
      <c r="B78" s="4"/>
      <c r="C78" s="4"/>
    </row>
    <row r="79" spans="1:3" ht="12.75">
      <c r="A79" s="4"/>
      <c r="B79" s="4"/>
      <c r="C79" s="4"/>
    </row>
    <row r="80" spans="1:3" ht="12.75">
      <c r="A80" s="4"/>
      <c r="B80" s="4"/>
      <c r="C80" s="4"/>
    </row>
    <row r="81" spans="1:3" ht="12.75">
      <c r="A81" s="4"/>
      <c r="B81" s="4"/>
      <c r="C81" s="4"/>
    </row>
  </sheetData>
  <sheetProtection/>
  <mergeCells count="4">
    <mergeCell ref="A2:D2"/>
    <mergeCell ref="A3:D3"/>
    <mergeCell ref="A5:D5"/>
    <mergeCell ref="A23:C23"/>
  </mergeCells>
  <printOptions horizontalCentered="1"/>
  <pageMargins left="0" right="0" top="0" bottom="0"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F72"/>
  <sheetViews>
    <sheetView zoomScalePageLayoutView="0" workbookViewId="0" topLeftCell="A1">
      <selection activeCell="A7" sqref="A7:D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72</v>
      </c>
      <c r="B5" s="21"/>
      <c r="C5" s="21"/>
      <c r="D5" s="21"/>
    </row>
    <row r="6" ht="13.5" thickBot="1"/>
    <row r="7" spans="1:4" s="2" customFormat="1" ht="26.25" thickBot="1">
      <c r="A7" s="26" t="s">
        <v>0</v>
      </c>
      <c r="B7" s="27" t="s">
        <v>1</v>
      </c>
      <c r="C7" s="27" t="s">
        <v>2</v>
      </c>
      <c r="D7" s="28" t="s">
        <v>5</v>
      </c>
    </row>
    <row r="8" spans="1:5" s="2" customFormat="1" ht="84" customHeight="1">
      <c r="A8" s="9" t="s">
        <v>8</v>
      </c>
      <c r="B8" s="9" t="s">
        <v>9</v>
      </c>
      <c r="C8" s="18" t="s">
        <v>73</v>
      </c>
      <c r="D8" s="6">
        <v>14740</v>
      </c>
      <c r="E8" s="16"/>
    </row>
    <row r="9" spans="1:4" s="2" customFormat="1" ht="73.5" customHeight="1">
      <c r="A9" s="9" t="s">
        <v>74</v>
      </c>
      <c r="B9" s="9" t="s">
        <v>6</v>
      </c>
      <c r="C9" s="18" t="s">
        <v>75</v>
      </c>
      <c r="D9" s="6">
        <v>7490</v>
      </c>
    </row>
    <row r="10" spans="1:6" s="2" customFormat="1" ht="115.5" customHeight="1">
      <c r="A10" s="7" t="s">
        <v>7</v>
      </c>
      <c r="B10" s="7" t="s">
        <v>6</v>
      </c>
      <c r="C10" s="19" t="s">
        <v>81</v>
      </c>
      <c r="D10" s="17">
        <v>8888</v>
      </c>
      <c r="F10" s="20"/>
    </row>
    <row r="11" spans="1:4" s="2" customFormat="1" ht="111.75" customHeight="1">
      <c r="A11" s="9" t="s">
        <v>15</v>
      </c>
      <c r="B11" s="9" t="s">
        <v>12</v>
      </c>
      <c r="C11" s="18" t="s">
        <v>76</v>
      </c>
      <c r="D11" s="6">
        <v>6086</v>
      </c>
    </row>
    <row r="12" spans="1:4" s="2" customFormat="1" ht="108">
      <c r="A12" s="9" t="s">
        <v>31</v>
      </c>
      <c r="B12" s="9" t="s">
        <v>77</v>
      </c>
      <c r="C12" s="18" t="s">
        <v>78</v>
      </c>
      <c r="D12" s="6">
        <v>7893</v>
      </c>
    </row>
    <row r="13" spans="1:4" s="2" customFormat="1" ht="68.25" customHeight="1">
      <c r="A13" s="9" t="s">
        <v>8</v>
      </c>
      <c r="B13" s="10" t="s">
        <v>9</v>
      </c>
      <c r="C13" s="11" t="s">
        <v>82</v>
      </c>
      <c r="D13" s="6">
        <v>1926</v>
      </c>
    </row>
    <row r="14" spans="1:4" s="2" customFormat="1" ht="42" customHeight="1">
      <c r="A14" s="23" t="s">
        <v>13</v>
      </c>
      <c r="B14" s="24"/>
      <c r="C14" s="25"/>
      <c r="D14" s="12">
        <f>SUM(D8:D13)</f>
        <v>47023</v>
      </c>
    </row>
    <row r="15" spans="1:4" ht="12.75">
      <c r="A15" s="4"/>
      <c r="B15" s="4"/>
      <c r="C15" s="4"/>
      <c r="D15" s="4"/>
    </row>
    <row r="16" spans="1:4" ht="12.75">
      <c r="A16" s="4"/>
      <c r="B16" s="4"/>
      <c r="C16" s="4"/>
      <c r="D16" s="4"/>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4" ht="12.75">
      <c r="A68" s="4"/>
      <c r="B68" s="4"/>
      <c r="C68" s="4"/>
      <c r="D68" s="4"/>
    </row>
    <row r="69" spans="1:3" ht="12.75">
      <c r="A69" s="4"/>
      <c r="B69" s="4"/>
      <c r="C69" s="4"/>
    </row>
    <row r="70" spans="1:3" ht="12.75">
      <c r="A70" s="4"/>
      <c r="B70" s="4"/>
      <c r="C70" s="4"/>
    </row>
    <row r="71" spans="1:3" ht="12.75">
      <c r="A71" s="4"/>
      <c r="B71" s="4"/>
      <c r="C71" s="4"/>
    </row>
    <row r="72" spans="1:3" ht="12.75">
      <c r="A72" s="4"/>
      <c r="B72" s="4"/>
      <c r="C72" s="4"/>
    </row>
  </sheetData>
  <sheetProtection/>
  <mergeCells count="4">
    <mergeCell ref="A2:D2"/>
    <mergeCell ref="A3:D3"/>
    <mergeCell ref="A5:D5"/>
    <mergeCell ref="A14:C14"/>
  </mergeCells>
  <printOptions horizontalCentered="1"/>
  <pageMargins left="0" right="0" top="0" bottom="0"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E85"/>
  <sheetViews>
    <sheetView zoomScalePageLayoutView="0" workbookViewId="0" topLeftCell="A1">
      <selection activeCell="A7" sqref="A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80</v>
      </c>
      <c r="B5" s="21"/>
      <c r="C5" s="21"/>
      <c r="D5" s="21"/>
    </row>
    <row r="6" ht="13.5" thickBot="1"/>
    <row r="7" spans="1:4" s="2" customFormat="1" ht="26.25" thickBot="1">
      <c r="A7" s="26" t="s">
        <v>0</v>
      </c>
      <c r="B7" s="27" t="s">
        <v>1</v>
      </c>
      <c r="C7" s="27" t="s">
        <v>2</v>
      </c>
      <c r="D7" s="28" t="s">
        <v>5</v>
      </c>
    </row>
    <row r="8" spans="1:5" s="2" customFormat="1" ht="54">
      <c r="A8" s="9" t="s">
        <v>8</v>
      </c>
      <c r="B8" s="9" t="s">
        <v>9</v>
      </c>
      <c r="C8" s="18" t="s">
        <v>79</v>
      </c>
      <c r="D8" s="6">
        <v>6520</v>
      </c>
      <c r="E8" s="16"/>
    </row>
    <row r="9" spans="1:4" s="2" customFormat="1" ht="51" customHeight="1">
      <c r="A9" s="7" t="s">
        <v>11</v>
      </c>
      <c r="B9" s="7" t="s">
        <v>6</v>
      </c>
      <c r="C9" s="19" t="s">
        <v>83</v>
      </c>
      <c r="D9" s="6">
        <v>3993</v>
      </c>
    </row>
    <row r="10" spans="1:4" s="2" customFormat="1" ht="57.75" customHeight="1">
      <c r="A10" s="9" t="s">
        <v>16</v>
      </c>
      <c r="B10" s="9" t="s">
        <v>6</v>
      </c>
      <c r="C10" s="18" t="s">
        <v>84</v>
      </c>
      <c r="D10" s="17">
        <v>6674</v>
      </c>
    </row>
    <row r="11" spans="1:4" s="2" customFormat="1" ht="48" customHeight="1">
      <c r="A11" s="9" t="s">
        <v>15</v>
      </c>
      <c r="B11" s="9" t="s">
        <v>12</v>
      </c>
      <c r="C11" s="18" t="s">
        <v>85</v>
      </c>
      <c r="D11" s="6">
        <v>5187</v>
      </c>
    </row>
    <row r="12" spans="1:4" s="2" customFormat="1" ht="54.75" customHeight="1">
      <c r="A12" s="9" t="s">
        <v>31</v>
      </c>
      <c r="B12" s="9" t="s">
        <v>14</v>
      </c>
      <c r="C12" s="18" t="s">
        <v>86</v>
      </c>
      <c r="D12" s="6">
        <v>5361</v>
      </c>
    </row>
    <row r="13" spans="1:4" s="2" customFormat="1" ht="62.25" customHeight="1">
      <c r="A13" s="9" t="s">
        <v>87</v>
      </c>
      <c r="B13" s="9" t="s">
        <v>6</v>
      </c>
      <c r="C13" s="18" t="s">
        <v>88</v>
      </c>
      <c r="D13" s="6">
        <v>8662</v>
      </c>
    </row>
    <row r="14" spans="1:4" s="2" customFormat="1" ht="62.25" customHeight="1">
      <c r="A14" s="9" t="s">
        <v>50</v>
      </c>
      <c r="B14" s="9" t="s">
        <v>6</v>
      </c>
      <c r="C14" s="18" t="s">
        <v>89</v>
      </c>
      <c r="D14" s="6">
        <v>6941</v>
      </c>
    </row>
    <row r="15" spans="1:4" s="2" customFormat="1" ht="67.5" customHeight="1">
      <c r="A15" s="9" t="s">
        <v>90</v>
      </c>
      <c r="B15" s="9" t="s">
        <v>14</v>
      </c>
      <c r="C15" s="18" t="s">
        <v>91</v>
      </c>
      <c r="D15" s="6">
        <v>7353</v>
      </c>
    </row>
    <row r="16" spans="1:4" s="2" customFormat="1" ht="72.75" customHeight="1">
      <c r="A16" s="9" t="s">
        <v>92</v>
      </c>
      <c r="B16" s="9" t="s">
        <v>93</v>
      </c>
      <c r="C16" s="18" t="s">
        <v>94</v>
      </c>
      <c r="D16" s="6">
        <v>7121</v>
      </c>
    </row>
    <row r="17" spans="1:4" s="2" customFormat="1" ht="67.5" customHeight="1">
      <c r="A17" s="9" t="s">
        <v>95</v>
      </c>
      <c r="B17" s="9" t="s">
        <v>18</v>
      </c>
      <c r="C17" s="18" t="s">
        <v>96</v>
      </c>
      <c r="D17" s="6">
        <v>7353</v>
      </c>
    </row>
    <row r="18" spans="1:4" s="2" customFormat="1" ht="72" customHeight="1">
      <c r="A18" s="9" t="s">
        <v>97</v>
      </c>
      <c r="B18" s="9" t="s">
        <v>14</v>
      </c>
      <c r="C18" s="18" t="s">
        <v>121</v>
      </c>
      <c r="D18" s="6">
        <v>6247</v>
      </c>
    </row>
    <row r="19" spans="1:4" s="2" customFormat="1" ht="69.75" customHeight="1">
      <c r="A19" s="9" t="s">
        <v>98</v>
      </c>
      <c r="B19" s="9" t="s">
        <v>19</v>
      </c>
      <c r="C19" s="18" t="s">
        <v>99</v>
      </c>
      <c r="D19" s="6">
        <v>6247</v>
      </c>
    </row>
    <row r="20" spans="1:4" s="2" customFormat="1" ht="67.5" customHeight="1">
      <c r="A20" s="9" t="s">
        <v>20</v>
      </c>
      <c r="B20" s="10" t="s">
        <v>14</v>
      </c>
      <c r="C20" s="11" t="s">
        <v>103</v>
      </c>
      <c r="D20" s="6">
        <v>6953</v>
      </c>
    </row>
    <row r="21" spans="1:4" s="2" customFormat="1" ht="62.25" customHeight="1">
      <c r="A21" s="9" t="s">
        <v>104</v>
      </c>
      <c r="B21" s="10" t="s">
        <v>21</v>
      </c>
      <c r="C21" s="11" t="s">
        <v>105</v>
      </c>
      <c r="D21" s="6">
        <v>6953</v>
      </c>
    </row>
    <row r="22" spans="1:4" s="2" customFormat="1" ht="62.25" customHeight="1">
      <c r="A22" s="9" t="s">
        <v>106</v>
      </c>
      <c r="B22" s="10" t="s">
        <v>35</v>
      </c>
      <c r="C22" s="11" t="s">
        <v>107</v>
      </c>
      <c r="D22" s="6">
        <v>6953</v>
      </c>
    </row>
    <row r="23" spans="1:4" s="2" customFormat="1" ht="62.25" customHeight="1">
      <c r="A23" s="9" t="s">
        <v>108</v>
      </c>
      <c r="B23" s="10" t="s">
        <v>21</v>
      </c>
      <c r="C23" s="11" t="s">
        <v>109</v>
      </c>
      <c r="D23" s="6">
        <v>6953</v>
      </c>
    </row>
    <row r="24" spans="1:4" s="2" customFormat="1" ht="62.25" customHeight="1">
      <c r="A24" s="9" t="s">
        <v>110</v>
      </c>
      <c r="B24" s="10" t="s">
        <v>35</v>
      </c>
      <c r="C24" s="11" t="s">
        <v>111</v>
      </c>
      <c r="D24" s="6">
        <v>6953</v>
      </c>
    </row>
    <row r="25" spans="1:4" s="2" customFormat="1" ht="62.25" customHeight="1">
      <c r="A25" s="9" t="s">
        <v>112</v>
      </c>
      <c r="B25" s="10" t="s">
        <v>35</v>
      </c>
      <c r="C25" s="11" t="s">
        <v>113</v>
      </c>
      <c r="D25" s="6">
        <v>6953</v>
      </c>
    </row>
    <row r="26" spans="1:4" s="2" customFormat="1" ht="99.75" customHeight="1">
      <c r="A26" s="9" t="s">
        <v>15</v>
      </c>
      <c r="B26" s="10" t="s">
        <v>12</v>
      </c>
      <c r="C26" s="11" t="s">
        <v>122</v>
      </c>
      <c r="D26" s="6">
        <v>5388</v>
      </c>
    </row>
    <row r="27" spans="1:4" s="2" customFormat="1" ht="42" customHeight="1">
      <c r="A27" s="23" t="s">
        <v>13</v>
      </c>
      <c r="B27" s="24"/>
      <c r="C27" s="25"/>
      <c r="D27" s="12">
        <f>SUM(D8:D26)</f>
        <v>124765</v>
      </c>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4" ht="12.75">
      <c r="A68" s="4"/>
      <c r="B68" s="4"/>
      <c r="C68" s="4"/>
      <c r="D68" s="4"/>
    </row>
    <row r="69" spans="1:4" ht="12.75">
      <c r="A69" s="4"/>
      <c r="B69" s="4"/>
      <c r="C69" s="4"/>
      <c r="D69" s="4"/>
    </row>
    <row r="70" spans="1:4" ht="12.75">
      <c r="A70" s="4"/>
      <c r="B70" s="4"/>
      <c r="C70" s="4"/>
      <c r="D70" s="4"/>
    </row>
    <row r="71" spans="1:4" ht="12.75">
      <c r="A71" s="4"/>
      <c r="B71" s="4"/>
      <c r="C71" s="4"/>
      <c r="D71" s="4"/>
    </row>
    <row r="72" spans="1:4" ht="12.75">
      <c r="A72" s="4"/>
      <c r="B72" s="4"/>
      <c r="C72" s="4"/>
      <c r="D72" s="4"/>
    </row>
    <row r="73" spans="1:4" ht="12.75">
      <c r="A73" s="4"/>
      <c r="B73" s="4"/>
      <c r="C73" s="4"/>
      <c r="D73" s="4"/>
    </row>
    <row r="74" spans="1:4" ht="12.75">
      <c r="A74" s="4"/>
      <c r="B74" s="4"/>
      <c r="C74" s="4"/>
      <c r="D74" s="4"/>
    </row>
    <row r="75" spans="1:4" ht="12.75">
      <c r="A75" s="4"/>
      <c r="B75" s="4"/>
      <c r="C75" s="4"/>
      <c r="D75" s="4"/>
    </row>
    <row r="76" spans="1:4" ht="12.75">
      <c r="A76" s="4"/>
      <c r="B76" s="4"/>
      <c r="C76" s="4"/>
      <c r="D76" s="4"/>
    </row>
    <row r="77" spans="1:4" ht="12.75">
      <c r="A77" s="4"/>
      <c r="B77" s="4"/>
      <c r="C77" s="4"/>
      <c r="D77" s="4"/>
    </row>
    <row r="78" spans="1:4" ht="12.75">
      <c r="A78" s="4"/>
      <c r="B78" s="4"/>
      <c r="C78" s="4"/>
      <c r="D78" s="4"/>
    </row>
    <row r="79" spans="1:4" ht="12.75">
      <c r="A79" s="4"/>
      <c r="B79" s="4"/>
      <c r="C79" s="4"/>
      <c r="D79" s="4"/>
    </row>
    <row r="80" spans="1:4" ht="12.75">
      <c r="A80" s="4"/>
      <c r="B80" s="4"/>
      <c r="C80" s="4"/>
      <c r="D80" s="4"/>
    </row>
    <row r="81" spans="1:4" ht="12.75">
      <c r="A81" s="4"/>
      <c r="B81" s="4"/>
      <c r="C81" s="4"/>
      <c r="D81" s="4"/>
    </row>
    <row r="82" spans="1:3" ht="12.75">
      <c r="A82" s="4"/>
      <c r="B82" s="4"/>
      <c r="C82" s="4"/>
    </row>
    <row r="83" spans="1:3" ht="12.75">
      <c r="A83" s="4"/>
      <c r="B83" s="4"/>
      <c r="C83" s="4"/>
    </row>
    <row r="84" spans="1:3" ht="12.75">
      <c r="A84" s="4"/>
      <c r="B84" s="4"/>
      <c r="C84" s="4"/>
    </row>
    <row r="85" spans="1:3" ht="12.75">
      <c r="A85" s="4"/>
      <c r="B85" s="4"/>
      <c r="C85" s="4"/>
    </row>
  </sheetData>
  <sheetProtection/>
  <mergeCells count="4">
    <mergeCell ref="A2:D2"/>
    <mergeCell ref="A3:D3"/>
    <mergeCell ref="A5:D5"/>
    <mergeCell ref="A27:C27"/>
  </mergeCells>
  <printOptions horizontalCentered="1"/>
  <pageMargins left="0" right="0" top="0" bottom="0"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E74"/>
  <sheetViews>
    <sheetView zoomScalePageLayoutView="0" workbookViewId="0" topLeftCell="A1">
      <selection activeCell="A2" sqref="A2:D2"/>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114</v>
      </c>
      <c r="B5" s="21"/>
      <c r="C5" s="21"/>
      <c r="D5" s="21"/>
    </row>
    <row r="6" ht="13.5" thickBot="1"/>
    <row r="7" spans="1:4" s="2" customFormat="1" ht="26.25" thickBot="1">
      <c r="A7" s="26" t="s">
        <v>0</v>
      </c>
      <c r="B7" s="27" t="s">
        <v>1</v>
      </c>
      <c r="C7" s="27" t="s">
        <v>2</v>
      </c>
      <c r="D7" s="28" t="s">
        <v>5</v>
      </c>
    </row>
    <row r="8" spans="1:5" s="2" customFormat="1" ht="63">
      <c r="A8" s="9" t="s">
        <v>8</v>
      </c>
      <c r="B8" s="10" t="s">
        <v>9</v>
      </c>
      <c r="C8" s="11" t="s">
        <v>115</v>
      </c>
      <c r="D8" s="6">
        <v>8273</v>
      </c>
      <c r="E8" s="16"/>
    </row>
    <row r="9" spans="1:4" s="2" customFormat="1" ht="60.75" customHeight="1">
      <c r="A9" s="9" t="s">
        <v>11</v>
      </c>
      <c r="B9" s="10" t="s">
        <v>6</v>
      </c>
      <c r="C9" s="11" t="s">
        <v>116</v>
      </c>
      <c r="D9" s="6">
        <v>7452</v>
      </c>
    </row>
    <row r="10" spans="1:4" s="2" customFormat="1" ht="63.75" customHeight="1">
      <c r="A10" s="9" t="s">
        <v>117</v>
      </c>
      <c r="B10" s="10" t="s">
        <v>14</v>
      </c>
      <c r="C10" s="11" t="s">
        <v>118</v>
      </c>
      <c r="D10" s="17">
        <v>8496</v>
      </c>
    </row>
    <row r="11" spans="1:4" s="2" customFormat="1" ht="61.5" customHeight="1">
      <c r="A11" s="9" t="s">
        <v>90</v>
      </c>
      <c r="B11" s="10" t="s">
        <v>14</v>
      </c>
      <c r="C11" s="11" t="s">
        <v>119</v>
      </c>
      <c r="D11" s="6">
        <v>8496</v>
      </c>
    </row>
    <row r="12" spans="1:4" s="2" customFormat="1" ht="60" customHeight="1">
      <c r="A12" s="13" t="s">
        <v>7</v>
      </c>
      <c r="B12" s="10" t="s">
        <v>6</v>
      </c>
      <c r="C12" s="11" t="s">
        <v>120</v>
      </c>
      <c r="D12" s="6">
        <v>8756</v>
      </c>
    </row>
    <row r="13" spans="1:4" s="2" customFormat="1" ht="54" customHeight="1">
      <c r="A13" s="9" t="s">
        <v>123</v>
      </c>
      <c r="B13" s="10" t="s">
        <v>124</v>
      </c>
      <c r="C13" s="11" t="s">
        <v>125</v>
      </c>
      <c r="D13" s="6">
        <v>7017</v>
      </c>
    </row>
    <row r="14" spans="1:4" s="2" customFormat="1" ht="66" customHeight="1">
      <c r="A14" s="13" t="s">
        <v>31</v>
      </c>
      <c r="B14" s="10" t="s">
        <v>14</v>
      </c>
      <c r="C14" s="11" t="s">
        <v>135</v>
      </c>
      <c r="D14" s="6">
        <v>5878</v>
      </c>
    </row>
    <row r="15" spans="1:4" s="2" customFormat="1" ht="60.75" customHeight="1">
      <c r="A15" s="13" t="s">
        <v>16</v>
      </c>
      <c r="B15" s="10" t="s">
        <v>24</v>
      </c>
      <c r="C15" s="11" t="s">
        <v>136</v>
      </c>
      <c r="D15" s="6">
        <v>7074</v>
      </c>
    </row>
    <row r="16" spans="1:4" s="2" customFormat="1" ht="24.75" customHeight="1">
      <c r="A16" s="23" t="s">
        <v>13</v>
      </c>
      <c r="B16" s="24"/>
      <c r="C16" s="25"/>
      <c r="D16" s="12">
        <f>SUM(D8:D15)</f>
        <v>61442</v>
      </c>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4" ht="12.75">
      <c r="A68" s="4"/>
      <c r="B68" s="4"/>
      <c r="C68" s="4"/>
      <c r="D68" s="4"/>
    </row>
    <row r="69" spans="1:4" ht="12.75">
      <c r="A69" s="4"/>
      <c r="B69" s="4"/>
      <c r="C69" s="4"/>
      <c r="D69" s="4"/>
    </row>
    <row r="70" spans="1:4" ht="12.75">
      <c r="A70" s="4"/>
      <c r="B70" s="4"/>
      <c r="C70" s="4"/>
      <c r="D70" s="4"/>
    </row>
    <row r="71" spans="1:3" ht="12.75">
      <c r="A71" s="4"/>
      <c r="B71" s="4"/>
      <c r="C71" s="4"/>
    </row>
    <row r="72" spans="1:3" ht="12.75">
      <c r="A72" s="4"/>
      <c r="B72" s="4"/>
      <c r="C72" s="4"/>
    </row>
    <row r="73" spans="1:3" ht="12.75">
      <c r="A73" s="4"/>
      <c r="B73" s="4"/>
      <c r="C73" s="4"/>
    </row>
    <row r="74" spans="1:3" ht="12.75">
      <c r="A74" s="4"/>
      <c r="B74" s="4"/>
      <c r="C74" s="4"/>
    </row>
  </sheetData>
  <sheetProtection/>
  <mergeCells count="4">
    <mergeCell ref="A2:D2"/>
    <mergeCell ref="A3:D3"/>
    <mergeCell ref="A5:D5"/>
    <mergeCell ref="A16:C16"/>
  </mergeCells>
  <printOptions horizontalCentered="1"/>
  <pageMargins left="0" right="0" top="0" bottom="0"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2:E71"/>
  <sheetViews>
    <sheetView zoomScalePageLayoutView="0" workbookViewId="0" topLeftCell="A1">
      <selection activeCell="A7" sqref="A7:D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126</v>
      </c>
      <c r="B5" s="21"/>
      <c r="C5" s="21"/>
      <c r="D5" s="21"/>
    </row>
    <row r="6" ht="13.5" thickBot="1"/>
    <row r="7" spans="1:4" s="2" customFormat="1" ht="26.25" thickBot="1">
      <c r="A7" s="26" t="s">
        <v>0</v>
      </c>
      <c r="B7" s="27" t="s">
        <v>1</v>
      </c>
      <c r="C7" s="27" t="s">
        <v>2</v>
      </c>
      <c r="D7" s="28" t="s">
        <v>5</v>
      </c>
    </row>
    <row r="8" spans="1:5" s="2" customFormat="1" ht="47.25" customHeight="1">
      <c r="A8" s="7" t="s">
        <v>127</v>
      </c>
      <c r="B8" s="7" t="s">
        <v>14</v>
      </c>
      <c r="C8" s="5" t="s">
        <v>128</v>
      </c>
      <c r="D8" s="6">
        <v>2699</v>
      </c>
      <c r="E8" s="16"/>
    </row>
    <row r="9" spans="1:4" s="2" customFormat="1" ht="48.75" customHeight="1">
      <c r="A9" s="7" t="s">
        <v>129</v>
      </c>
      <c r="B9" s="3" t="s">
        <v>14</v>
      </c>
      <c r="C9" s="5" t="s">
        <v>130</v>
      </c>
      <c r="D9" s="6">
        <v>2699</v>
      </c>
    </row>
    <row r="10" spans="1:4" s="2" customFormat="1" ht="57.75" customHeight="1">
      <c r="A10" s="9" t="s">
        <v>87</v>
      </c>
      <c r="B10" s="10" t="s">
        <v>6</v>
      </c>
      <c r="C10" s="11" t="s">
        <v>134</v>
      </c>
      <c r="D10" s="17">
        <v>2699</v>
      </c>
    </row>
    <row r="11" spans="1:4" s="2" customFormat="1" ht="56.25" customHeight="1">
      <c r="A11" s="9" t="s">
        <v>16</v>
      </c>
      <c r="B11" s="10" t="s">
        <v>6</v>
      </c>
      <c r="C11" s="11" t="s">
        <v>132</v>
      </c>
      <c r="D11" s="6">
        <v>7074</v>
      </c>
    </row>
    <row r="12" spans="1:4" s="2" customFormat="1" ht="74.25" customHeight="1">
      <c r="A12" s="9" t="s">
        <v>31</v>
      </c>
      <c r="B12" s="10" t="s">
        <v>14</v>
      </c>
      <c r="C12" s="11" t="s">
        <v>133</v>
      </c>
      <c r="D12" s="6">
        <v>7428</v>
      </c>
    </row>
    <row r="13" spans="1:4" s="2" customFormat="1" ht="42" customHeight="1">
      <c r="A13" s="23" t="s">
        <v>13</v>
      </c>
      <c r="B13" s="24"/>
      <c r="C13" s="25"/>
      <c r="D13" s="12">
        <f>SUM(D8:D12)</f>
        <v>22599</v>
      </c>
    </row>
    <row r="14" spans="1:4" ht="12.75">
      <c r="A14" s="4"/>
      <c r="B14" s="4"/>
      <c r="C14" s="4"/>
      <c r="D14" s="4"/>
    </row>
    <row r="15" spans="1:4" ht="12.75">
      <c r="A15" s="4"/>
      <c r="B15" s="4"/>
      <c r="C15" s="4"/>
      <c r="D15" s="4"/>
    </row>
    <row r="16" spans="1:4" ht="12.75">
      <c r="A16" s="4"/>
      <c r="B16" s="4"/>
      <c r="C16" s="4"/>
      <c r="D16" s="4"/>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3" ht="12.75">
      <c r="A68" s="4"/>
      <c r="B68" s="4"/>
      <c r="C68" s="4"/>
    </row>
    <row r="69" spans="1:3" ht="12.75">
      <c r="A69" s="4"/>
      <c r="B69" s="4"/>
      <c r="C69" s="4"/>
    </row>
    <row r="70" spans="1:3" ht="12.75">
      <c r="A70" s="4"/>
      <c r="B70" s="4"/>
      <c r="C70" s="4"/>
    </row>
    <row r="71" spans="1:3" ht="12.75">
      <c r="A71" s="4"/>
      <c r="B71" s="4"/>
      <c r="C71" s="4"/>
    </row>
  </sheetData>
  <sheetProtection/>
  <mergeCells count="4">
    <mergeCell ref="A2:D2"/>
    <mergeCell ref="A3:D3"/>
    <mergeCell ref="A5:D5"/>
    <mergeCell ref="A13:C13"/>
  </mergeCells>
  <printOptions horizontalCentered="1"/>
  <pageMargins left="0" right="0" top="0" bottom="0"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2:E73"/>
  <sheetViews>
    <sheetView zoomScalePageLayoutView="0" workbookViewId="0" topLeftCell="A1">
      <selection activeCell="A7" sqref="A7:D7"/>
    </sheetView>
  </sheetViews>
  <sheetFormatPr defaultColWidth="11.421875" defaultRowHeight="12.75"/>
  <cols>
    <col min="1" max="1" width="28.140625" style="1" customWidth="1"/>
    <col min="2" max="2" width="26.28125" style="1" customWidth="1"/>
    <col min="3" max="3" width="25.421875" style="1" customWidth="1"/>
    <col min="4" max="4" width="20.140625" style="1" customWidth="1"/>
    <col min="5" max="16384" width="11.421875" style="1" customWidth="1"/>
  </cols>
  <sheetData>
    <row r="2" spans="1:4" ht="12.75">
      <c r="A2" s="21" t="s">
        <v>3</v>
      </c>
      <c r="B2" s="21"/>
      <c r="C2" s="21"/>
      <c r="D2" s="21"/>
    </row>
    <row r="3" spans="1:4" ht="12.75">
      <c r="A3" s="22" t="s">
        <v>4</v>
      </c>
      <c r="B3" s="22"/>
      <c r="C3" s="22"/>
      <c r="D3" s="22"/>
    </row>
    <row r="5" spans="1:4" ht="12.75">
      <c r="A5" s="21" t="s">
        <v>137</v>
      </c>
      <c r="B5" s="21"/>
      <c r="C5" s="21"/>
      <c r="D5" s="21"/>
    </row>
    <row r="6" ht="13.5" thickBot="1"/>
    <row r="7" spans="1:4" s="2" customFormat="1" ht="26.25" thickBot="1">
      <c r="A7" s="26" t="s">
        <v>0</v>
      </c>
      <c r="B7" s="27" t="s">
        <v>1</v>
      </c>
      <c r="C7" s="27" t="s">
        <v>2</v>
      </c>
      <c r="D7" s="28" t="s">
        <v>5</v>
      </c>
    </row>
    <row r="8" spans="1:5" s="2" customFormat="1" ht="77.25" customHeight="1">
      <c r="A8" s="9" t="s">
        <v>8</v>
      </c>
      <c r="B8" s="10" t="s">
        <v>9</v>
      </c>
      <c r="C8" s="11" t="s">
        <v>138</v>
      </c>
      <c r="D8" s="6">
        <v>3962</v>
      </c>
      <c r="E8" s="16"/>
    </row>
    <row r="9" spans="1:4" s="2" customFormat="1" ht="61.5" customHeight="1">
      <c r="A9" s="9" t="s">
        <v>50</v>
      </c>
      <c r="B9" s="10" t="s">
        <v>6</v>
      </c>
      <c r="C9" s="11" t="s">
        <v>139</v>
      </c>
      <c r="D9" s="6">
        <v>7913</v>
      </c>
    </row>
    <row r="10" spans="1:4" s="2" customFormat="1" ht="62.25" customHeight="1">
      <c r="A10" s="9" t="s">
        <v>7</v>
      </c>
      <c r="B10" s="10" t="s">
        <v>6</v>
      </c>
      <c r="C10" s="11" t="s">
        <v>140</v>
      </c>
      <c r="D10" s="17">
        <v>7913</v>
      </c>
    </row>
    <row r="11" spans="1:4" s="2" customFormat="1" ht="60" customHeight="1">
      <c r="A11" s="9" t="s">
        <v>20</v>
      </c>
      <c r="B11" s="10" t="s">
        <v>14</v>
      </c>
      <c r="C11" s="11" t="s">
        <v>141</v>
      </c>
      <c r="D11" s="6">
        <v>7913</v>
      </c>
    </row>
    <row r="12" spans="1:4" s="2" customFormat="1" ht="99">
      <c r="A12" s="9" t="s">
        <v>20</v>
      </c>
      <c r="B12" s="10" t="s">
        <v>14</v>
      </c>
      <c r="C12" s="11" t="s">
        <v>142</v>
      </c>
      <c r="D12" s="6">
        <v>7333</v>
      </c>
    </row>
    <row r="13" spans="1:4" s="2" customFormat="1" ht="99">
      <c r="A13" s="9" t="s">
        <v>110</v>
      </c>
      <c r="B13" s="10" t="s">
        <v>35</v>
      </c>
      <c r="C13" s="11" t="s">
        <v>143</v>
      </c>
      <c r="D13" s="6">
        <v>7333</v>
      </c>
    </row>
    <row r="14" spans="1:4" s="2" customFormat="1" ht="56.25" customHeight="1">
      <c r="A14" s="13" t="s">
        <v>144</v>
      </c>
      <c r="B14" s="10" t="s">
        <v>145</v>
      </c>
      <c r="C14" s="11" t="s">
        <v>146</v>
      </c>
      <c r="D14" s="6">
        <v>7648</v>
      </c>
    </row>
    <row r="15" spans="1:4" s="2" customFormat="1" ht="42" customHeight="1">
      <c r="A15" s="23" t="s">
        <v>13</v>
      </c>
      <c r="B15" s="24"/>
      <c r="C15" s="25"/>
      <c r="D15" s="12">
        <f>SUM(D8:D14)</f>
        <v>50015</v>
      </c>
    </row>
    <row r="16" spans="1:4" ht="12.75">
      <c r="A16" s="4"/>
      <c r="B16" s="4"/>
      <c r="C16" s="4"/>
      <c r="D16" s="4"/>
    </row>
    <row r="17" spans="1:4" ht="12.75">
      <c r="A17" s="4"/>
      <c r="B17" s="4"/>
      <c r="C17" s="4"/>
      <c r="D17" s="4"/>
    </row>
    <row r="18" spans="1:4" ht="12.75">
      <c r="A18" s="4"/>
      <c r="B18" s="4"/>
      <c r="C18" s="4"/>
      <c r="D18" s="4"/>
    </row>
    <row r="19" spans="1:4" ht="12.75">
      <c r="A19" s="4"/>
      <c r="B19" s="4"/>
      <c r="C19" s="4"/>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row r="24" spans="1:4" ht="12.75">
      <c r="A24" s="4"/>
      <c r="B24" s="4"/>
      <c r="C24" s="4"/>
      <c r="D24" s="4"/>
    </row>
    <row r="25" spans="1:4" ht="12.75">
      <c r="A25" s="4"/>
      <c r="B25" s="4"/>
      <c r="C25" s="4"/>
      <c r="D25" s="4"/>
    </row>
    <row r="26" spans="1:4" ht="12.75">
      <c r="A26" s="4"/>
      <c r="B26" s="4"/>
      <c r="C26" s="4"/>
      <c r="D26" s="4"/>
    </row>
    <row r="27" spans="1:4" ht="12.75">
      <c r="A27" s="4"/>
      <c r="B27" s="4"/>
      <c r="C27" s="4"/>
      <c r="D27" s="4"/>
    </row>
    <row r="28" spans="1:4" ht="12.75">
      <c r="A28" s="4"/>
      <c r="B28" s="4"/>
      <c r="C28" s="4"/>
      <c r="D28" s="4"/>
    </row>
    <row r="29" spans="1:4" ht="12.75">
      <c r="A29" s="4"/>
      <c r="B29" s="4"/>
      <c r="C29" s="4"/>
      <c r="D29" s="4"/>
    </row>
    <row r="30" spans="1:4" ht="12.75">
      <c r="A30" s="4"/>
      <c r="B30" s="4"/>
      <c r="C30" s="4"/>
      <c r="D30" s="4"/>
    </row>
    <row r="31" spans="1:4" ht="12.75">
      <c r="A31" s="4"/>
      <c r="B31" s="4"/>
      <c r="C31" s="4"/>
      <c r="D31" s="4"/>
    </row>
    <row r="32" spans="1:4" ht="12.75">
      <c r="A32" s="4"/>
      <c r="B32" s="4"/>
      <c r="C32" s="4"/>
      <c r="D32" s="4"/>
    </row>
    <row r="33" spans="1:4" ht="12.75">
      <c r="A33" s="4"/>
      <c r="B33" s="4"/>
      <c r="C33" s="4"/>
      <c r="D33" s="4"/>
    </row>
    <row r="34" spans="1:4" ht="12.75">
      <c r="A34" s="4"/>
      <c r="B34" s="4"/>
      <c r="C34" s="4"/>
      <c r="D34" s="4"/>
    </row>
    <row r="35" spans="1:4" ht="12.75">
      <c r="A35" s="4"/>
      <c r="B35" s="4"/>
      <c r="C35" s="4"/>
      <c r="D35" s="4"/>
    </row>
    <row r="36" spans="1:4" ht="12.75">
      <c r="A36" s="4"/>
      <c r="B36" s="4"/>
      <c r="C36" s="4"/>
      <c r="D36" s="4"/>
    </row>
    <row r="37" spans="1:4" ht="12.75">
      <c r="A37" s="4"/>
      <c r="B37" s="4"/>
      <c r="C37" s="4"/>
      <c r="D37" s="4"/>
    </row>
    <row r="38" spans="1:4" ht="12.75">
      <c r="A38" s="4"/>
      <c r="B38" s="4"/>
      <c r="C38" s="4"/>
      <c r="D38" s="4"/>
    </row>
    <row r="39" spans="1:4" ht="12.75">
      <c r="A39" s="4"/>
      <c r="B39" s="4"/>
      <c r="C39" s="4"/>
      <c r="D39" s="4"/>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2.75">
      <c r="A46" s="4"/>
      <c r="B46" s="4"/>
      <c r="C46" s="4"/>
      <c r="D46" s="4"/>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2" spans="1:4" ht="12.75">
      <c r="A52" s="4"/>
      <c r="B52" s="4"/>
      <c r="C52" s="4"/>
      <c r="D52" s="4"/>
    </row>
    <row r="53" spans="1:4" ht="12.75">
      <c r="A53" s="4"/>
      <c r="B53" s="4"/>
      <c r="C53" s="4"/>
      <c r="D53" s="4"/>
    </row>
    <row r="54" spans="1:4" ht="12.75">
      <c r="A54" s="4"/>
      <c r="B54" s="4"/>
      <c r="C54" s="4"/>
      <c r="D54" s="4"/>
    </row>
    <row r="55" spans="1:4" ht="12.75">
      <c r="A55" s="4"/>
      <c r="B55" s="4"/>
      <c r="C55" s="4"/>
      <c r="D55" s="4"/>
    </row>
    <row r="56" spans="1:4" ht="12.75">
      <c r="A56" s="4"/>
      <c r="B56" s="4"/>
      <c r="C56" s="4"/>
      <c r="D56" s="4"/>
    </row>
    <row r="57" spans="1:4" ht="12.75">
      <c r="A57" s="4"/>
      <c r="B57" s="4"/>
      <c r="C57" s="4"/>
      <c r="D57" s="4"/>
    </row>
    <row r="58" spans="1:4" ht="12.75">
      <c r="A58" s="4"/>
      <c r="B58" s="4"/>
      <c r="C58" s="4"/>
      <c r="D58" s="4"/>
    </row>
    <row r="59" spans="1:4" ht="12.75">
      <c r="A59" s="4"/>
      <c r="B59" s="4"/>
      <c r="C59" s="4"/>
      <c r="D59" s="4"/>
    </row>
    <row r="60" spans="1:4" ht="12.75">
      <c r="A60" s="4"/>
      <c r="B60" s="4"/>
      <c r="C60" s="4"/>
      <c r="D60" s="4"/>
    </row>
    <row r="61" spans="1:4" ht="12.75">
      <c r="A61" s="4"/>
      <c r="B61" s="4"/>
      <c r="C61" s="4"/>
      <c r="D61" s="4"/>
    </row>
    <row r="62" spans="1:4" ht="12.75">
      <c r="A62" s="4"/>
      <c r="B62" s="4"/>
      <c r="C62" s="4"/>
      <c r="D62" s="4"/>
    </row>
    <row r="63" spans="1:4" ht="12.75">
      <c r="A63" s="4"/>
      <c r="B63" s="4"/>
      <c r="C63" s="4"/>
      <c r="D63" s="4"/>
    </row>
    <row r="64" spans="1:4" ht="12.75">
      <c r="A64" s="4"/>
      <c r="B64" s="4"/>
      <c r="C64" s="4"/>
      <c r="D64" s="4"/>
    </row>
    <row r="65" spans="1:4" ht="12.75">
      <c r="A65" s="4"/>
      <c r="B65" s="4"/>
      <c r="C65" s="4"/>
      <c r="D65" s="4"/>
    </row>
    <row r="66" spans="1:4" ht="12.75">
      <c r="A66" s="4"/>
      <c r="B66" s="4"/>
      <c r="C66" s="4"/>
      <c r="D66" s="4"/>
    </row>
    <row r="67" spans="1:4" ht="12.75">
      <c r="A67" s="4"/>
      <c r="B67" s="4"/>
      <c r="C67" s="4"/>
      <c r="D67" s="4"/>
    </row>
    <row r="68" spans="1:4" ht="12.75">
      <c r="A68" s="4"/>
      <c r="B68" s="4"/>
      <c r="C68" s="4"/>
      <c r="D68" s="4"/>
    </row>
    <row r="69" spans="1:4" ht="12.75">
      <c r="A69" s="4"/>
      <c r="B69" s="4"/>
      <c r="C69" s="4"/>
      <c r="D69" s="4"/>
    </row>
    <row r="70" spans="1:3" ht="12.75">
      <c r="A70" s="4"/>
      <c r="B70" s="4"/>
      <c r="C70" s="4"/>
    </row>
    <row r="71" spans="1:3" ht="12.75">
      <c r="A71" s="4"/>
      <c r="B71" s="4"/>
      <c r="C71" s="4"/>
    </row>
    <row r="72" spans="1:3" ht="12.75">
      <c r="A72" s="4"/>
      <c r="B72" s="4"/>
      <c r="C72" s="4"/>
    </row>
    <row r="73" spans="1:3" ht="12.75">
      <c r="A73" s="4"/>
      <c r="B73" s="4"/>
      <c r="C73" s="4"/>
    </row>
  </sheetData>
  <sheetProtection/>
  <mergeCells count="4">
    <mergeCell ref="A2:D2"/>
    <mergeCell ref="A3:D3"/>
    <mergeCell ref="A5:D5"/>
    <mergeCell ref="A15:C15"/>
  </mergeCells>
  <printOptions horizont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Mzamorano</dc:creator>
  <cp:keywords/>
  <dc:description/>
  <cp:lastModifiedBy>eduwiges.dingfelder</cp:lastModifiedBy>
  <cp:lastPrinted>2016-01-15T17:23:27Z</cp:lastPrinted>
  <dcterms:created xsi:type="dcterms:W3CDTF">2006-01-31T19:40:43Z</dcterms:created>
  <dcterms:modified xsi:type="dcterms:W3CDTF">2016-01-22T18:19:39Z</dcterms:modified>
  <cp:category/>
  <cp:version/>
  <cp:contentType/>
  <cp:contentStatus/>
</cp:coreProperties>
</file>