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90" windowHeight="4155" activeTab="1"/>
  </bookViews>
  <sheets>
    <sheet name="Reporte de Formatos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<sst xmlns="http://schemas.openxmlformats.org/spreadsheetml/2006/main" count="675" uniqueCount="166">
  <si>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</si>
  <si>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</si>
  <si>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</si>
  <si>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</si>
  <si>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</si>
  <si>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</si>
  <si>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</si>
  <si>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</si>
  <si>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</si>
  <si>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</si>
  <si>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</si>
  <si>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</si>
  <si>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</si>
  <si>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</si>
  <si>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</si>
  <si>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</si>
  <si>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</si>
  <si>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</si>
  <si>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</si>
  <si>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</si>
  <si>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</si>
  <si>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</si>
  <si>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</si>
  <si>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</si>
  <si>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</si>
  <si>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</si>
  <si>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</si>
  <si>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</si>
  <si>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</si>
  <si>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</si>
  <si>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</si>
  <si>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</si>
  <si>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</si>
  <si>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</si>
  <si>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</si>
  <si>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</si>
  <si>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</si>
  <si>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</si>
  <si>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</si>
  <si>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</si>
  <si>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</si>
  <si>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</si>
  <si>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</si>
  <si>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</si>
  <si>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</si>
  <si>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</si>
  <si>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</si>
  <si>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</si>
  <si>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</si>
  <si>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</si>
  <si>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</si>
  <si>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</si>
  <si>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</si>
  <si>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</si>
  <si>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</si>
  <si>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</si>
  <si>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</si>
  <si>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</si>
  <si>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</si>
  <si>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</si>
  <si>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</si>
  <si>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</si>
  <si>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</si>
  <si>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</si>
  <si>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</si>
  <si>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</si>
  <si>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</si>
  <si>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</si>
  <si>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</si>
  <si>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</si>
  <si>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</si>
  <si>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</si>
  <si>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Servicios Personales</t>
  </si>
  <si>
    <t>Materiales y Suministros</t>
  </si>
  <si>
    <t>Servicios Generales</t>
  </si>
  <si>
    <t>Departamento de Ingresos y Control Presuestal</t>
  </si>
  <si>
    <t>SUELDOS</t>
  </si>
  <si>
    <t>SUELDO DIFERENCIAL POR ZONA</t>
  </si>
  <si>
    <t>REMUNERACIONES DIVERSAS</t>
  </si>
  <si>
    <t>REMUNERACION POR SUSTITUCION AL PERSONAL</t>
  </si>
  <si>
    <t>COMPENSACION POR RIESGOS PROFESIONALES</t>
  </si>
  <si>
    <t>RIESGO LABORAL</t>
  </si>
  <si>
    <t>AYUDA PARA HABITACION</t>
  </si>
  <si>
    <t>AYUDA DE DESPENSA</t>
  </si>
  <si>
    <t>SUELDOS BASE AL PERSONAL EVENTUAL</t>
  </si>
  <si>
    <t>RETRIBUCIONES POR SERVICIOS DE CARÁCTER SOCIAL</t>
  </si>
  <si>
    <t>PRIMA QUINQUENAL POR AÑOS DE SERV. EFECTIVOS PRESTADOS</t>
  </si>
  <si>
    <t>PRIMA DE VACACIONES DOMINICAL</t>
  </si>
  <si>
    <t>AGUINALDOS Ó GRATIFICACIONES DE FIN DE AÑO</t>
  </si>
  <si>
    <t>COMPENSACION POR AJUSTE DE CALENDARIO</t>
  </si>
  <si>
    <t>COMPENSACIÓN POR BONO NAVIDEÑO</t>
  </si>
  <si>
    <t>ESTIMULOS AL PERSONAL DE CONFIANZA</t>
  </si>
  <si>
    <t>APORTACIÓN POR SEGURO DE VIDA ISSSTESON</t>
  </si>
  <si>
    <t>APORTACIÓN POR SEGURO DE RETIRO ISSSTESON</t>
  </si>
  <si>
    <t>APORTACIÓN PARA PRESTAMOS A CORTO PLAZO</t>
  </si>
  <si>
    <t>OTRAS APORTACIONES DE SEGURIDAD SOCIAL</t>
  </si>
  <si>
    <t>APORT. PARA INFRAEST., EQUIPAM. Y MANT. HOSP.</t>
  </si>
  <si>
    <t>APORTACIONES POR SERVICIO MEDICO DE ISSSTESON</t>
  </si>
  <si>
    <t>ASIGNACION PARA PRESTAMOS PRENDARIOS</t>
  </si>
  <si>
    <t>APORTACIÓN AL FOVISSSTESON</t>
  </si>
  <si>
    <t>APORTACIÓN AL SIST. DE RETIRO (FONDO DE PENS.)</t>
  </si>
  <si>
    <t>CUOTA PARA MATERIAL DIDACTICO</t>
  </si>
  <si>
    <t>BONO PARA DESPENSA</t>
  </si>
  <si>
    <t>APOYO PARA CANASTILLA DE MATERNIDAD</t>
  </si>
  <si>
    <t>AYUDA PARA GUARDERIA A MADRES TRABAJADORAS</t>
  </si>
  <si>
    <t>APOYO PARA UTILES ESCOLARES</t>
  </si>
  <si>
    <t>APOYO PARA DESARROLLO Y CAPACITACION</t>
  </si>
  <si>
    <t>COMPENSACIÓN ESPECÍFICA A PERSONAL DE BASE</t>
  </si>
  <si>
    <t>AYUDA PARA SERVICIO DE TRANSPORTE</t>
  </si>
  <si>
    <t>COMPENSACION EN APOYO A LA DISCAPACIDAD</t>
  </si>
  <si>
    <t>BONO DE DIA DE MADRES</t>
  </si>
  <si>
    <t>APOYO A LA CAPACITACIÓN</t>
  </si>
  <si>
    <t>OTRAS PRESTACIONES</t>
  </si>
  <si>
    <t>ESTIMULOS AL PERSONAL</t>
  </si>
  <si>
    <t>COMPENS. POR TITULACION A NIVEL DE LICENCIATURA</t>
  </si>
  <si>
    <t>MATERIALES, UTILES Y EQUIPOS MENORES DE OFICINA</t>
  </si>
  <si>
    <t>MATERIALES Y UTILES DE IMPRESION Y REPRODUCCION</t>
  </si>
  <si>
    <t>MATERIALES Y UTILES PARA EL PROC. DE EQ. Y BIENES INFORM.</t>
  </si>
  <si>
    <t>MATERIAL DE LIMPIEZA</t>
  </si>
  <si>
    <t>MATERIALES EDUCATIVOS</t>
  </si>
  <si>
    <t>PRODUCTOS ALIMEN. PARA EL PERSONAL DE LAS INST.</t>
  </si>
  <si>
    <t>ALIMENTACION DE PERSONAS HOSPITALIZADAS</t>
  </si>
  <si>
    <t>ADQUISICION DE AGUA POTABLE</t>
  </si>
  <si>
    <t>UTENSILIOS SERVICIO DE ALIMENTACION</t>
  </si>
  <si>
    <t>MATERIAL ELECTRICO Y ELECTRONICO</t>
  </si>
  <si>
    <t>PRODUCTOS QUIMICOS BASICOS</t>
  </si>
  <si>
    <t>MEDICINAS Y PRODUCTOS FARMACEUTICOS</t>
  </si>
  <si>
    <t>OXIGENO Y GASES PARA USO MEDICINAL</t>
  </si>
  <si>
    <t>MATERIALES, ACCESORIOS Y SUMINISTROS MEDICOS</t>
  </si>
  <si>
    <t>MATERIAL DENTAL</t>
  </si>
  <si>
    <t>MATERIAL PARA HEMODIALISIS</t>
  </si>
  <si>
    <t>PROTESIS Y ORTESIS</t>
  </si>
  <si>
    <t>ARMAZONES Y CRISTALES</t>
  </si>
  <si>
    <t>MATERIALES Y SUMINISTROS DE LABORATORIO</t>
  </si>
  <si>
    <t>COMBUSTIBLES</t>
  </si>
  <si>
    <t>VESTUARIO Y UNIFORMES</t>
  </si>
  <si>
    <t>PRENDAS DE SEGURIDAD Y PROTECCION PERSONAL</t>
  </si>
  <si>
    <t>BLANCOS Y OTROS PRODUCTOS TEXTILES</t>
  </si>
  <si>
    <t>HERRAMIENTAS MENORES</t>
  </si>
  <si>
    <t>REFACCIONES Y ACC. MENORES DE EDIFICIO</t>
  </si>
  <si>
    <t>REFACCIONES Y ACCESORIOS MENORES DE MOBILIARIO Y EQUIPO</t>
  </si>
  <si>
    <t>REFACCIONES Y ACCESORIOS MENORES DE EQUIPO DE COMPUTO</t>
  </si>
  <si>
    <t>REFACCIONES Y ACCES. MENORES DE EQUIPO E INSTRUM. MEDICO</t>
  </si>
  <si>
    <t>REFACCIONES Y ACCES.  MENORES DE EQUIPO DE TRANSPORTE</t>
  </si>
  <si>
    <t>REFACCIONES Y ACCES. MENORES DE MAQUINARIA Y OTROS EQUIPOS</t>
  </si>
  <si>
    <t>REFACCIONES Y ACCES. MENORES OTROS BIENES MUEBLES</t>
  </si>
  <si>
    <t>ENERGIA ELECTRICA</t>
  </si>
  <si>
    <t>AGUA POTABLE</t>
  </si>
  <si>
    <t>TELEFONIA CELULAR</t>
  </si>
  <si>
    <t>SERVICIOS DE TELECOMUNICACIONES Y SATELITES</t>
  </si>
  <si>
    <t>SERV. DE ACCESO A INTERNET, REDES Y PROCES. DE INFORM.</t>
  </si>
  <si>
    <t>SERVICIO POSTAL</t>
  </si>
  <si>
    <t>ARRENDAMIENTO DE EDIFICIOS</t>
  </si>
  <si>
    <t>ARRENDAMIENTO DE MUEBLES, MAQUINARIA Y E</t>
  </si>
  <si>
    <t>ARRENDAMIENTO DE EQUIPO E INSTRUM. MEDICO Y DE LAB.</t>
  </si>
  <si>
    <t>ARRENDAMIENTO DE EQUIPO DE TRANSPORTE</t>
  </si>
  <si>
    <t>SERVICIOS LEGALES, DE CONTA., AUDIT. Y RELACIONADOS</t>
  </si>
  <si>
    <t>SERVICIOS DE INFORMATICA</t>
  </si>
  <si>
    <t>SERVICIOS DE CONSULTORIAS</t>
  </si>
  <si>
    <t>SERVICIOS DE CAPACITACION</t>
  </si>
  <si>
    <t>IMPRESIONES Y PUBLICACIONES OFICIALES</t>
  </si>
  <si>
    <t>SERVICIO DE VIGILANCIA</t>
  </si>
  <si>
    <t>TELEFONIA TRADICIONAL</t>
  </si>
  <si>
    <t>De acuerdo a la autorización de la H. Junta Directiva del Instituto</t>
  </si>
  <si>
    <t>http://transparencia.esonora.gob.mx/NR/rdonlyres/465EA8B6-0CFA-409B-A7A3-2367374B4DA8/201158/BALANCEGENERALADICIEMBRE.pdf</t>
  </si>
  <si>
    <t>http://transparencia.esonora.gob.mx/NR/rdonlyres/2EC2A863-594E-47D7-B324-620B6C7C67CC/201153/ESTADODERESULTADOSADICIEMBRE.pdf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</si>
</sst>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_ ;\-#,##0\ 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.85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3" fontId="4" fillId="0" borderId="0" xfId="52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5" fillId="0" borderId="0" xfId="52" applyNumberFormat="1" applyFont="1" applyFill="1" applyBorder="1" applyAlignment="1">
      <alignment horizontal="right" vertical="center" wrapText="1"/>
      <protection/>
    </xf>
    <xf numFmtId="0" fontId="4" fillId="0" borderId="0" xfId="51" applyFont="1" applyFill="1" applyBorder="1" applyAlignment="1">
      <alignment horizontal="center" vertical="center"/>
      <protection/>
    </xf>
    <xf numFmtId="3" fontId="4" fillId="0" borderId="0" xfId="52" applyNumberFormat="1" applyFont="1" applyBorder="1" applyAlignment="1">
      <alignment horizontal="right" vertical="center"/>
      <protection/>
    </xf>
    <xf numFmtId="1" fontId="4" fillId="0" borderId="0" xfId="51" applyNumberFormat="1" applyFont="1" applyFill="1" applyBorder="1" applyAlignment="1">
      <alignment horizontal="center" vertical="center"/>
      <protection/>
    </xf>
    <xf numFmtId="1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3" fontId="4" fillId="0" borderId="0" xfId="52" applyNumberFormat="1" applyFont="1" applyBorder="1" applyAlignment="1">
      <alignment vertical="center"/>
      <protection/>
    </xf>
    <xf numFmtId="0" fontId="1" fillId="33" borderId="13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33" borderId="14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2">
      <selection activeCell="A8" sqref="A8:U90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9.851562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7.57421875" style="0" customWidth="1"/>
    <col min="9" max="9" width="31.140625" style="0" customWidth="1"/>
    <col min="10" max="10" width="34.00390625" style="0" customWidth="1"/>
    <col min="11" max="11" width="36.140625" style="0" customWidth="1"/>
    <col min="12" max="12" width="37.7109375" style="0" customWidth="1"/>
    <col min="13" max="13" width="51.57421875" style="0" customWidth="1"/>
    <col min="14" max="14" width="56.28125" style="0" customWidth="1"/>
    <col min="15" max="15" width="39.421875" style="0" customWidth="1"/>
    <col min="16" max="16" width="119.7109375" style="0" customWidth="1"/>
    <col min="17" max="17" width="130.140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9" t="s">
        <v>42</v>
      </c>
      <c r="F7" s="29" t="s">
        <v>43</v>
      </c>
      <c r="G7" s="29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2016</v>
      </c>
      <c r="B8" t="s">
        <v>71</v>
      </c>
      <c r="C8">
        <v>1000</v>
      </c>
      <c r="D8" s="3" t="s">
        <v>72</v>
      </c>
      <c r="E8" s="30">
        <v>1779470601</v>
      </c>
      <c r="F8" s="7">
        <v>1785032202</v>
      </c>
      <c r="G8" s="7">
        <v>1529182071</v>
      </c>
      <c r="M8">
        <v>1</v>
      </c>
      <c r="N8" t="s">
        <v>163</v>
      </c>
      <c r="P8" t="s">
        <v>164</v>
      </c>
      <c r="Q8" t="s">
        <v>165</v>
      </c>
      <c r="R8" s="28">
        <v>42817</v>
      </c>
      <c r="S8" s="9" t="s">
        <v>75</v>
      </c>
      <c r="T8">
        <v>2017</v>
      </c>
      <c r="U8" s="10">
        <v>42815</v>
      </c>
    </row>
    <row r="9" spans="1:21" ht="12.75">
      <c r="A9">
        <v>2016</v>
      </c>
      <c r="B9" t="s">
        <v>71</v>
      </c>
      <c r="C9">
        <v>1000</v>
      </c>
      <c r="D9" s="4" t="s">
        <v>72</v>
      </c>
      <c r="E9" s="30">
        <v>1779470601</v>
      </c>
      <c r="F9" s="7">
        <v>1785032202</v>
      </c>
      <c r="G9" s="7">
        <v>1529182071</v>
      </c>
      <c r="M9">
        <v>2</v>
      </c>
      <c r="N9" t="s">
        <v>163</v>
      </c>
      <c r="P9" t="s">
        <v>164</v>
      </c>
      <c r="Q9" t="s">
        <v>165</v>
      </c>
      <c r="R9" s="28">
        <v>42817</v>
      </c>
      <c r="S9" s="9" t="s">
        <v>75</v>
      </c>
      <c r="T9">
        <v>2017</v>
      </c>
      <c r="U9" s="10">
        <v>42815</v>
      </c>
    </row>
    <row r="10" spans="1:21" ht="12.75">
      <c r="A10">
        <v>2016</v>
      </c>
      <c r="B10" t="s">
        <v>71</v>
      </c>
      <c r="C10">
        <v>1000</v>
      </c>
      <c r="D10" s="4" t="s">
        <v>72</v>
      </c>
      <c r="E10" s="30">
        <v>1779470601</v>
      </c>
      <c r="F10" s="7">
        <v>1785032202</v>
      </c>
      <c r="G10" s="7">
        <v>1529182071</v>
      </c>
      <c r="M10">
        <v>3</v>
      </c>
      <c r="N10" t="s">
        <v>163</v>
      </c>
      <c r="P10" t="s">
        <v>164</v>
      </c>
      <c r="Q10" t="s">
        <v>165</v>
      </c>
      <c r="R10" s="28">
        <v>42817</v>
      </c>
      <c r="S10" s="9" t="s">
        <v>75</v>
      </c>
      <c r="T10">
        <v>2017</v>
      </c>
      <c r="U10" s="10">
        <v>42815</v>
      </c>
    </row>
    <row r="11" spans="1:21" ht="12.75">
      <c r="A11">
        <v>2016</v>
      </c>
      <c r="B11" t="s">
        <v>71</v>
      </c>
      <c r="C11">
        <v>1000</v>
      </c>
      <c r="D11" s="4" t="s">
        <v>72</v>
      </c>
      <c r="E11" s="30">
        <v>1779470601</v>
      </c>
      <c r="F11" s="7">
        <v>1785032202</v>
      </c>
      <c r="G11" s="7">
        <v>1529182071</v>
      </c>
      <c r="M11">
        <v>4</v>
      </c>
      <c r="N11" t="s">
        <v>163</v>
      </c>
      <c r="P11" t="s">
        <v>164</v>
      </c>
      <c r="Q11" t="s">
        <v>165</v>
      </c>
      <c r="R11" s="28">
        <v>42817</v>
      </c>
      <c r="S11" s="9" t="s">
        <v>75</v>
      </c>
      <c r="T11">
        <v>2017</v>
      </c>
      <c r="U11" s="10">
        <v>42815</v>
      </c>
    </row>
    <row r="12" spans="1:21" ht="12.75">
      <c r="A12">
        <v>2016</v>
      </c>
      <c r="B12" t="s">
        <v>71</v>
      </c>
      <c r="C12">
        <v>1000</v>
      </c>
      <c r="D12" s="4" t="s">
        <v>72</v>
      </c>
      <c r="E12" s="30">
        <v>1779470601</v>
      </c>
      <c r="F12" s="7">
        <v>1785032202</v>
      </c>
      <c r="G12" s="7">
        <v>1529182071</v>
      </c>
      <c r="M12">
        <v>5</v>
      </c>
      <c r="N12" t="s">
        <v>163</v>
      </c>
      <c r="P12" t="s">
        <v>164</v>
      </c>
      <c r="Q12" t="s">
        <v>165</v>
      </c>
      <c r="R12" s="28">
        <v>42817</v>
      </c>
      <c r="S12" s="9" t="s">
        <v>75</v>
      </c>
      <c r="T12">
        <v>2017</v>
      </c>
      <c r="U12" s="10">
        <v>42815</v>
      </c>
    </row>
    <row r="13" spans="1:21" ht="12.75">
      <c r="A13">
        <v>2016</v>
      </c>
      <c r="B13" t="s">
        <v>71</v>
      </c>
      <c r="C13">
        <v>1000</v>
      </c>
      <c r="D13" s="4" t="s">
        <v>72</v>
      </c>
      <c r="E13" s="30">
        <v>1779470601</v>
      </c>
      <c r="F13" s="7">
        <v>1785032202</v>
      </c>
      <c r="G13" s="7">
        <v>1529182071</v>
      </c>
      <c r="M13">
        <v>6</v>
      </c>
      <c r="N13" t="s">
        <v>163</v>
      </c>
      <c r="P13" t="s">
        <v>164</v>
      </c>
      <c r="Q13" t="s">
        <v>165</v>
      </c>
      <c r="R13" s="28">
        <v>42817</v>
      </c>
      <c r="S13" s="9" t="s">
        <v>75</v>
      </c>
      <c r="T13">
        <v>2017</v>
      </c>
      <c r="U13" s="10">
        <v>42815</v>
      </c>
    </row>
    <row r="14" spans="1:21" ht="12.75">
      <c r="A14">
        <v>2016</v>
      </c>
      <c r="B14" t="s">
        <v>71</v>
      </c>
      <c r="C14">
        <v>1000</v>
      </c>
      <c r="D14" s="4" t="s">
        <v>72</v>
      </c>
      <c r="E14" s="30">
        <v>1779470601</v>
      </c>
      <c r="F14" s="7">
        <v>1785032202</v>
      </c>
      <c r="G14" s="7">
        <v>1529182071</v>
      </c>
      <c r="M14">
        <v>7</v>
      </c>
      <c r="N14" t="s">
        <v>163</v>
      </c>
      <c r="P14" t="s">
        <v>164</v>
      </c>
      <c r="Q14" t="s">
        <v>165</v>
      </c>
      <c r="R14" s="28">
        <v>42817</v>
      </c>
      <c r="S14" s="9" t="s">
        <v>75</v>
      </c>
      <c r="T14">
        <v>2017</v>
      </c>
      <c r="U14" s="10">
        <v>42815</v>
      </c>
    </row>
    <row r="15" spans="1:21" ht="12.75">
      <c r="A15">
        <v>2016</v>
      </c>
      <c r="B15" t="s">
        <v>71</v>
      </c>
      <c r="C15">
        <v>1000</v>
      </c>
      <c r="D15" s="4" t="s">
        <v>72</v>
      </c>
      <c r="E15" s="30">
        <v>1779470601</v>
      </c>
      <c r="F15" s="7">
        <v>1785032202</v>
      </c>
      <c r="G15" s="7">
        <v>1529182071</v>
      </c>
      <c r="M15">
        <v>8</v>
      </c>
      <c r="N15" t="s">
        <v>163</v>
      </c>
      <c r="P15" t="s">
        <v>164</v>
      </c>
      <c r="Q15" t="s">
        <v>165</v>
      </c>
      <c r="R15" s="28">
        <v>42817</v>
      </c>
      <c r="S15" s="9" t="s">
        <v>75</v>
      </c>
      <c r="T15">
        <v>2017</v>
      </c>
      <c r="U15" s="10">
        <v>42815</v>
      </c>
    </row>
    <row r="16" spans="1:21" ht="12.75">
      <c r="A16">
        <v>2016</v>
      </c>
      <c r="B16" t="s">
        <v>71</v>
      </c>
      <c r="C16">
        <v>1000</v>
      </c>
      <c r="D16" s="4" t="s">
        <v>72</v>
      </c>
      <c r="E16" s="30">
        <v>1779470601</v>
      </c>
      <c r="F16" s="7">
        <v>1785032202</v>
      </c>
      <c r="G16" s="7">
        <v>1529182071</v>
      </c>
      <c r="M16">
        <v>9</v>
      </c>
      <c r="N16" t="s">
        <v>163</v>
      </c>
      <c r="P16" t="s">
        <v>164</v>
      </c>
      <c r="Q16" t="s">
        <v>165</v>
      </c>
      <c r="R16" s="28">
        <v>42817</v>
      </c>
      <c r="S16" s="9" t="s">
        <v>75</v>
      </c>
      <c r="T16">
        <v>2017</v>
      </c>
      <c r="U16" s="10">
        <v>42815</v>
      </c>
    </row>
    <row r="17" spans="1:21" ht="12.75">
      <c r="A17">
        <v>2016</v>
      </c>
      <c r="B17" t="s">
        <v>71</v>
      </c>
      <c r="C17">
        <v>1000</v>
      </c>
      <c r="D17" s="4" t="s">
        <v>72</v>
      </c>
      <c r="E17" s="30">
        <v>1779470601</v>
      </c>
      <c r="F17" s="7">
        <v>1785032202</v>
      </c>
      <c r="G17" s="7">
        <v>1529182071</v>
      </c>
      <c r="M17">
        <v>10</v>
      </c>
      <c r="N17" t="s">
        <v>163</v>
      </c>
      <c r="P17" t="s">
        <v>164</v>
      </c>
      <c r="Q17" t="s">
        <v>165</v>
      </c>
      <c r="R17" s="28">
        <v>42817</v>
      </c>
      <c r="S17" s="9" t="s">
        <v>75</v>
      </c>
      <c r="T17">
        <v>2017</v>
      </c>
      <c r="U17" s="10">
        <v>42815</v>
      </c>
    </row>
    <row r="18" spans="1:21" ht="12.75">
      <c r="A18">
        <v>2016</v>
      </c>
      <c r="B18" t="s">
        <v>71</v>
      </c>
      <c r="C18">
        <v>1000</v>
      </c>
      <c r="D18" s="4" t="s">
        <v>72</v>
      </c>
      <c r="E18" s="30">
        <v>1779470601</v>
      </c>
      <c r="F18" s="7">
        <v>1785032202</v>
      </c>
      <c r="G18" s="7">
        <v>1529182071</v>
      </c>
      <c r="M18">
        <v>11</v>
      </c>
      <c r="N18" t="s">
        <v>163</v>
      </c>
      <c r="P18" t="s">
        <v>164</v>
      </c>
      <c r="Q18" t="s">
        <v>165</v>
      </c>
      <c r="R18" s="28">
        <v>42817</v>
      </c>
      <c r="S18" s="9" t="s">
        <v>75</v>
      </c>
      <c r="T18">
        <v>2017</v>
      </c>
      <c r="U18" s="10">
        <v>42815</v>
      </c>
    </row>
    <row r="19" spans="1:21" ht="12.75">
      <c r="A19">
        <v>2016</v>
      </c>
      <c r="B19" t="s">
        <v>71</v>
      </c>
      <c r="C19">
        <v>1000</v>
      </c>
      <c r="D19" s="4" t="s">
        <v>72</v>
      </c>
      <c r="E19" s="30">
        <v>1779470601</v>
      </c>
      <c r="F19" s="7">
        <v>1785032202</v>
      </c>
      <c r="G19" s="7">
        <v>1529182071</v>
      </c>
      <c r="M19">
        <v>12</v>
      </c>
      <c r="N19" t="s">
        <v>163</v>
      </c>
      <c r="P19" t="s">
        <v>164</v>
      </c>
      <c r="Q19" t="s">
        <v>165</v>
      </c>
      <c r="R19" s="28">
        <v>42817</v>
      </c>
      <c r="S19" s="9" t="s">
        <v>75</v>
      </c>
      <c r="T19">
        <v>2017</v>
      </c>
      <c r="U19" s="10">
        <v>42815</v>
      </c>
    </row>
    <row r="20" spans="1:21" ht="12.75">
      <c r="A20">
        <v>2016</v>
      </c>
      <c r="B20" t="s">
        <v>71</v>
      </c>
      <c r="C20">
        <v>1000</v>
      </c>
      <c r="D20" s="4" t="s">
        <v>72</v>
      </c>
      <c r="E20" s="30">
        <v>1779470601</v>
      </c>
      <c r="F20" s="7">
        <v>1785032202</v>
      </c>
      <c r="G20" s="7">
        <v>1529182071</v>
      </c>
      <c r="M20">
        <v>13</v>
      </c>
      <c r="N20" t="s">
        <v>163</v>
      </c>
      <c r="P20" t="s">
        <v>164</v>
      </c>
      <c r="Q20" t="s">
        <v>165</v>
      </c>
      <c r="R20" s="28">
        <v>42817</v>
      </c>
      <c r="S20" s="9" t="s">
        <v>75</v>
      </c>
      <c r="T20">
        <v>2017</v>
      </c>
      <c r="U20" s="10">
        <v>42815</v>
      </c>
    </row>
    <row r="21" spans="1:21" ht="12.75">
      <c r="A21">
        <v>2016</v>
      </c>
      <c r="B21" t="s">
        <v>71</v>
      </c>
      <c r="C21">
        <v>1000</v>
      </c>
      <c r="D21" s="4" t="s">
        <v>72</v>
      </c>
      <c r="E21" s="30">
        <v>1779470601</v>
      </c>
      <c r="F21" s="7">
        <v>1785032202</v>
      </c>
      <c r="G21" s="7">
        <v>1529182071</v>
      </c>
      <c r="M21">
        <v>14</v>
      </c>
      <c r="N21" t="s">
        <v>163</v>
      </c>
      <c r="P21" t="s">
        <v>164</v>
      </c>
      <c r="Q21" t="s">
        <v>165</v>
      </c>
      <c r="R21" s="28">
        <v>42817</v>
      </c>
      <c r="S21" s="9" t="s">
        <v>75</v>
      </c>
      <c r="T21">
        <v>2017</v>
      </c>
      <c r="U21" s="10">
        <v>42815</v>
      </c>
    </row>
    <row r="22" spans="1:21" ht="12.75">
      <c r="A22">
        <v>2016</v>
      </c>
      <c r="B22" t="s">
        <v>71</v>
      </c>
      <c r="C22">
        <v>1000</v>
      </c>
      <c r="D22" s="4" t="s">
        <v>72</v>
      </c>
      <c r="E22" s="30">
        <v>1779470601</v>
      </c>
      <c r="F22" s="7">
        <v>1785032202</v>
      </c>
      <c r="G22" s="7">
        <v>1529182071</v>
      </c>
      <c r="M22">
        <v>15</v>
      </c>
      <c r="N22" t="s">
        <v>163</v>
      </c>
      <c r="P22" t="s">
        <v>164</v>
      </c>
      <c r="Q22" t="s">
        <v>165</v>
      </c>
      <c r="R22" s="28">
        <v>42817</v>
      </c>
      <c r="S22" s="9" t="s">
        <v>75</v>
      </c>
      <c r="T22">
        <v>2017</v>
      </c>
      <c r="U22" s="10">
        <v>42815</v>
      </c>
    </row>
    <row r="23" spans="1:21" ht="12.75">
      <c r="A23">
        <v>2016</v>
      </c>
      <c r="B23" t="s">
        <v>71</v>
      </c>
      <c r="C23">
        <v>1000</v>
      </c>
      <c r="D23" s="4" t="s">
        <v>72</v>
      </c>
      <c r="E23" s="30">
        <v>1779470601</v>
      </c>
      <c r="F23" s="7">
        <v>1785032202</v>
      </c>
      <c r="G23" s="7">
        <v>1529182071</v>
      </c>
      <c r="M23">
        <v>16</v>
      </c>
      <c r="N23" t="s">
        <v>163</v>
      </c>
      <c r="P23" t="s">
        <v>164</v>
      </c>
      <c r="Q23" t="s">
        <v>165</v>
      </c>
      <c r="R23" s="28">
        <v>42817</v>
      </c>
      <c r="S23" s="9" t="s">
        <v>75</v>
      </c>
      <c r="T23">
        <v>2017</v>
      </c>
      <c r="U23" s="10">
        <v>42815</v>
      </c>
    </row>
    <row r="24" spans="1:21" ht="12.75">
      <c r="A24">
        <v>2016</v>
      </c>
      <c r="B24" t="s">
        <v>71</v>
      </c>
      <c r="C24">
        <v>1000</v>
      </c>
      <c r="D24" s="4" t="s">
        <v>72</v>
      </c>
      <c r="E24" s="30">
        <v>1779470601</v>
      </c>
      <c r="F24" s="7">
        <v>1785032202</v>
      </c>
      <c r="G24" s="7">
        <v>1529182071</v>
      </c>
      <c r="M24">
        <v>17</v>
      </c>
      <c r="N24" t="s">
        <v>163</v>
      </c>
      <c r="P24" t="s">
        <v>164</v>
      </c>
      <c r="Q24" t="s">
        <v>165</v>
      </c>
      <c r="R24" s="28">
        <v>42817</v>
      </c>
      <c r="S24" s="9" t="s">
        <v>75</v>
      </c>
      <c r="T24">
        <v>2017</v>
      </c>
      <c r="U24" s="10">
        <v>42815</v>
      </c>
    </row>
    <row r="25" spans="1:21" ht="12.75">
      <c r="A25">
        <v>2016</v>
      </c>
      <c r="B25" t="s">
        <v>71</v>
      </c>
      <c r="C25">
        <v>1000</v>
      </c>
      <c r="D25" s="4" t="s">
        <v>72</v>
      </c>
      <c r="E25" s="30">
        <v>1779470601</v>
      </c>
      <c r="F25" s="7">
        <v>1785032202</v>
      </c>
      <c r="G25" s="7">
        <v>1529182071</v>
      </c>
      <c r="M25">
        <v>18</v>
      </c>
      <c r="N25" t="s">
        <v>163</v>
      </c>
      <c r="P25" t="s">
        <v>164</v>
      </c>
      <c r="Q25" t="s">
        <v>165</v>
      </c>
      <c r="R25" s="28">
        <v>42817</v>
      </c>
      <c r="S25" s="9" t="s">
        <v>75</v>
      </c>
      <c r="T25">
        <v>2017</v>
      </c>
      <c r="U25" s="10">
        <v>42815</v>
      </c>
    </row>
    <row r="26" spans="1:21" ht="12.75">
      <c r="A26">
        <v>2016</v>
      </c>
      <c r="B26" t="s">
        <v>71</v>
      </c>
      <c r="C26">
        <v>1000</v>
      </c>
      <c r="D26" s="4" t="s">
        <v>72</v>
      </c>
      <c r="E26" s="30">
        <v>1779470601</v>
      </c>
      <c r="F26" s="7">
        <v>1785032202</v>
      </c>
      <c r="G26" s="7">
        <v>1529182071</v>
      </c>
      <c r="M26">
        <v>19</v>
      </c>
      <c r="N26" t="s">
        <v>163</v>
      </c>
      <c r="P26" t="s">
        <v>164</v>
      </c>
      <c r="Q26" t="s">
        <v>165</v>
      </c>
      <c r="R26" s="28">
        <v>42817</v>
      </c>
      <c r="S26" s="9" t="s">
        <v>75</v>
      </c>
      <c r="T26">
        <v>2017</v>
      </c>
      <c r="U26" s="10">
        <v>42815</v>
      </c>
    </row>
    <row r="27" spans="1:21" ht="12.75">
      <c r="A27">
        <v>2016</v>
      </c>
      <c r="B27" t="s">
        <v>71</v>
      </c>
      <c r="C27">
        <v>1000</v>
      </c>
      <c r="D27" s="4" t="s">
        <v>72</v>
      </c>
      <c r="E27" s="30">
        <v>1779470601</v>
      </c>
      <c r="F27" s="7">
        <v>1785032202</v>
      </c>
      <c r="G27" s="7">
        <v>1529182071</v>
      </c>
      <c r="M27">
        <v>20</v>
      </c>
      <c r="N27" t="s">
        <v>163</v>
      </c>
      <c r="P27" t="s">
        <v>164</v>
      </c>
      <c r="Q27" t="s">
        <v>165</v>
      </c>
      <c r="R27" s="28">
        <v>42817</v>
      </c>
      <c r="S27" s="9" t="s">
        <v>75</v>
      </c>
      <c r="T27">
        <v>2017</v>
      </c>
      <c r="U27" s="10">
        <v>42815</v>
      </c>
    </row>
    <row r="28" spans="1:21" ht="12.75">
      <c r="A28">
        <v>2016</v>
      </c>
      <c r="B28" t="s">
        <v>71</v>
      </c>
      <c r="C28">
        <v>1000</v>
      </c>
      <c r="D28" s="4" t="s">
        <v>72</v>
      </c>
      <c r="E28" s="30">
        <v>1779470601</v>
      </c>
      <c r="F28" s="7">
        <v>1785032202</v>
      </c>
      <c r="G28" s="7">
        <v>1529182071</v>
      </c>
      <c r="M28">
        <v>21</v>
      </c>
      <c r="N28" t="s">
        <v>163</v>
      </c>
      <c r="P28" t="s">
        <v>164</v>
      </c>
      <c r="Q28" t="s">
        <v>165</v>
      </c>
      <c r="R28" s="28">
        <v>42817</v>
      </c>
      <c r="S28" s="9" t="s">
        <v>75</v>
      </c>
      <c r="T28">
        <v>2017</v>
      </c>
      <c r="U28" s="10">
        <v>42815</v>
      </c>
    </row>
    <row r="29" spans="1:21" ht="12.75">
      <c r="A29">
        <v>2016</v>
      </c>
      <c r="B29" t="s">
        <v>71</v>
      </c>
      <c r="C29">
        <v>1000</v>
      </c>
      <c r="D29" s="4" t="s">
        <v>72</v>
      </c>
      <c r="E29" s="30">
        <v>1779470601</v>
      </c>
      <c r="F29" s="7">
        <v>1785032202</v>
      </c>
      <c r="G29" s="7">
        <v>1529182071</v>
      </c>
      <c r="M29">
        <v>22</v>
      </c>
      <c r="N29" t="s">
        <v>163</v>
      </c>
      <c r="P29" t="s">
        <v>164</v>
      </c>
      <c r="Q29" t="s">
        <v>165</v>
      </c>
      <c r="R29" s="28">
        <v>42817</v>
      </c>
      <c r="S29" s="9" t="s">
        <v>75</v>
      </c>
      <c r="T29">
        <v>2017</v>
      </c>
      <c r="U29" s="10">
        <v>42815</v>
      </c>
    </row>
    <row r="30" spans="1:21" ht="12.75">
      <c r="A30">
        <v>2016</v>
      </c>
      <c r="B30" t="s">
        <v>71</v>
      </c>
      <c r="C30">
        <v>1000</v>
      </c>
      <c r="D30" s="4" t="s">
        <v>72</v>
      </c>
      <c r="E30" s="30">
        <v>1779470601</v>
      </c>
      <c r="F30" s="7">
        <v>1785032202</v>
      </c>
      <c r="G30" s="7">
        <v>1529182071</v>
      </c>
      <c r="M30">
        <v>23</v>
      </c>
      <c r="N30" t="s">
        <v>163</v>
      </c>
      <c r="P30" t="s">
        <v>164</v>
      </c>
      <c r="Q30" t="s">
        <v>165</v>
      </c>
      <c r="R30" s="28">
        <v>42817</v>
      </c>
      <c r="S30" s="9" t="s">
        <v>75</v>
      </c>
      <c r="T30">
        <v>2017</v>
      </c>
      <c r="U30" s="10">
        <v>42815</v>
      </c>
    </row>
    <row r="31" spans="1:21" ht="12.75">
      <c r="A31">
        <v>2016</v>
      </c>
      <c r="B31" t="s">
        <v>71</v>
      </c>
      <c r="C31">
        <v>1000</v>
      </c>
      <c r="D31" s="4" t="s">
        <v>72</v>
      </c>
      <c r="E31" s="30">
        <v>1779470601</v>
      </c>
      <c r="F31" s="7">
        <v>1785032202</v>
      </c>
      <c r="G31" s="7">
        <v>1529182071</v>
      </c>
      <c r="M31">
        <v>24</v>
      </c>
      <c r="N31" t="s">
        <v>163</v>
      </c>
      <c r="P31" t="s">
        <v>164</v>
      </c>
      <c r="Q31" t="s">
        <v>165</v>
      </c>
      <c r="R31" s="28">
        <v>42817</v>
      </c>
      <c r="S31" s="9" t="s">
        <v>75</v>
      </c>
      <c r="T31">
        <v>2017</v>
      </c>
      <c r="U31" s="10">
        <v>42815</v>
      </c>
    </row>
    <row r="32" spans="1:21" ht="12.75">
      <c r="A32">
        <v>2016</v>
      </c>
      <c r="B32" t="s">
        <v>71</v>
      </c>
      <c r="C32">
        <v>1000</v>
      </c>
      <c r="D32" s="4" t="s">
        <v>72</v>
      </c>
      <c r="E32" s="30">
        <v>1779470601</v>
      </c>
      <c r="F32" s="7">
        <v>1785032202</v>
      </c>
      <c r="G32" s="7">
        <v>1529182071</v>
      </c>
      <c r="M32">
        <v>25</v>
      </c>
      <c r="N32" t="s">
        <v>163</v>
      </c>
      <c r="P32" t="s">
        <v>164</v>
      </c>
      <c r="Q32" t="s">
        <v>165</v>
      </c>
      <c r="R32" s="28">
        <v>42817</v>
      </c>
      <c r="S32" s="9" t="s">
        <v>75</v>
      </c>
      <c r="T32">
        <v>2017</v>
      </c>
      <c r="U32" s="10">
        <v>42815</v>
      </c>
    </row>
    <row r="33" spans="1:21" ht="12.75">
      <c r="A33">
        <v>2016</v>
      </c>
      <c r="B33" t="s">
        <v>71</v>
      </c>
      <c r="C33">
        <v>1000</v>
      </c>
      <c r="D33" s="4" t="s">
        <v>72</v>
      </c>
      <c r="E33" s="30">
        <v>1779470601</v>
      </c>
      <c r="F33" s="7">
        <v>1785032202</v>
      </c>
      <c r="G33" s="7">
        <v>1529182071</v>
      </c>
      <c r="M33">
        <v>26</v>
      </c>
      <c r="N33" t="s">
        <v>163</v>
      </c>
      <c r="P33" t="s">
        <v>164</v>
      </c>
      <c r="Q33" t="s">
        <v>165</v>
      </c>
      <c r="R33" s="28">
        <v>42817</v>
      </c>
      <c r="S33" s="9" t="s">
        <v>75</v>
      </c>
      <c r="T33">
        <v>2017</v>
      </c>
      <c r="U33" s="10">
        <v>42815</v>
      </c>
    </row>
    <row r="34" spans="1:21" ht="12.75">
      <c r="A34">
        <v>2016</v>
      </c>
      <c r="B34" t="s">
        <v>71</v>
      </c>
      <c r="C34">
        <v>1000</v>
      </c>
      <c r="D34" s="4" t="s">
        <v>72</v>
      </c>
      <c r="E34" s="30">
        <v>1779470601</v>
      </c>
      <c r="F34" s="7">
        <v>1785032202</v>
      </c>
      <c r="G34" s="7">
        <v>1529182071</v>
      </c>
      <c r="M34">
        <v>27</v>
      </c>
      <c r="N34" t="s">
        <v>163</v>
      </c>
      <c r="P34" t="s">
        <v>164</v>
      </c>
      <c r="Q34" t="s">
        <v>165</v>
      </c>
      <c r="R34" s="28">
        <v>42817</v>
      </c>
      <c r="S34" s="9" t="s">
        <v>75</v>
      </c>
      <c r="T34">
        <v>2017</v>
      </c>
      <c r="U34" s="10">
        <v>42815</v>
      </c>
    </row>
    <row r="35" spans="1:21" ht="12.75">
      <c r="A35">
        <v>2016</v>
      </c>
      <c r="B35" t="s">
        <v>71</v>
      </c>
      <c r="C35">
        <v>1000</v>
      </c>
      <c r="D35" s="4" t="s">
        <v>72</v>
      </c>
      <c r="E35" s="30">
        <v>1779470601</v>
      </c>
      <c r="F35" s="7">
        <v>1785032202</v>
      </c>
      <c r="G35" s="7">
        <v>1529182071</v>
      </c>
      <c r="M35">
        <v>28</v>
      </c>
      <c r="N35" t="s">
        <v>163</v>
      </c>
      <c r="P35" t="s">
        <v>164</v>
      </c>
      <c r="Q35" t="s">
        <v>165</v>
      </c>
      <c r="R35" s="28">
        <v>42817</v>
      </c>
      <c r="S35" s="9" t="s">
        <v>75</v>
      </c>
      <c r="T35">
        <v>2017</v>
      </c>
      <c r="U35" s="10">
        <v>42815</v>
      </c>
    </row>
    <row r="36" spans="1:21" ht="12.75">
      <c r="A36">
        <v>2016</v>
      </c>
      <c r="B36" t="s">
        <v>71</v>
      </c>
      <c r="C36">
        <v>1000</v>
      </c>
      <c r="D36" s="4" t="s">
        <v>72</v>
      </c>
      <c r="E36" s="30">
        <v>1779470601</v>
      </c>
      <c r="F36" s="7">
        <v>1785032202</v>
      </c>
      <c r="G36" s="7">
        <v>1529182071</v>
      </c>
      <c r="M36">
        <v>29</v>
      </c>
      <c r="N36" t="s">
        <v>163</v>
      </c>
      <c r="P36" t="s">
        <v>164</v>
      </c>
      <c r="Q36" t="s">
        <v>165</v>
      </c>
      <c r="R36" s="28">
        <v>42817</v>
      </c>
      <c r="S36" s="9" t="s">
        <v>75</v>
      </c>
      <c r="T36">
        <v>2017</v>
      </c>
      <c r="U36" s="10">
        <v>42815</v>
      </c>
    </row>
    <row r="37" spans="1:21" ht="12.75">
      <c r="A37">
        <v>2016</v>
      </c>
      <c r="B37" t="s">
        <v>71</v>
      </c>
      <c r="C37">
        <v>1000</v>
      </c>
      <c r="D37" s="4" t="s">
        <v>72</v>
      </c>
      <c r="E37" s="30">
        <v>1779470601</v>
      </c>
      <c r="F37" s="7">
        <v>1785032202</v>
      </c>
      <c r="G37" s="7">
        <v>1529182071</v>
      </c>
      <c r="M37">
        <v>30</v>
      </c>
      <c r="N37" t="s">
        <v>163</v>
      </c>
      <c r="P37" t="s">
        <v>164</v>
      </c>
      <c r="Q37" t="s">
        <v>165</v>
      </c>
      <c r="R37" s="28">
        <v>42817</v>
      </c>
      <c r="S37" s="9" t="s">
        <v>75</v>
      </c>
      <c r="T37">
        <v>2017</v>
      </c>
      <c r="U37" s="10">
        <v>42815</v>
      </c>
    </row>
    <row r="38" spans="1:21" ht="12.75">
      <c r="A38">
        <v>2016</v>
      </c>
      <c r="B38" t="s">
        <v>71</v>
      </c>
      <c r="C38">
        <v>1000</v>
      </c>
      <c r="D38" s="4" t="s">
        <v>72</v>
      </c>
      <c r="E38" s="30">
        <v>1779470601</v>
      </c>
      <c r="F38" s="7">
        <v>1785032202</v>
      </c>
      <c r="G38" s="7">
        <v>1529182071</v>
      </c>
      <c r="M38">
        <v>31</v>
      </c>
      <c r="N38" t="s">
        <v>163</v>
      </c>
      <c r="P38" t="s">
        <v>164</v>
      </c>
      <c r="Q38" t="s">
        <v>165</v>
      </c>
      <c r="R38" s="28">
        <v>42817</v>
      </c>
      <c r="S38" s="9" t="s">
        <v>75</v>
      </c>
      <c r="T38">
        <v>2017</v>
      </c>
      <c r="U38" s="10">
        <v>42815</v>
      </c>
    </row>
    <row r="39" spans="1:21" ht="12.75">
      <c r="A39">
        <v>2016</v>
      </c>
      <c r="B39" t="s">
        <v>71</v>
      </c>
      <c r="C39">
        <v>1000</v>
      </c>
      <c r="D39" s="4" t="s">
        <v>72</v>
      </c>
      <c r="E39" s="30">
        <v>1779470601</v>
      </c>
      <c r="F39" s="7">
        <v>1785032202</v>
      </c>
      <c r="G39" s="7">
        <v>1529182071</v>
      </c>
      <c r="M39">
        <v>32</v>
      </c>
      <c r="N39" t="s">
        <v>163</v>
      </c>
      <c r="P39" t="s">
        <v>164</v>
      </c>
      <c r="Q39" t="s">
        <v>165</v>
      </c>
      <c r="R39" s="28">
        <v>42817</v>
      </c>
      <c r="S39" s="9" t="s">
        <v>75</v>
      </c>
      <c r="T39">
        <v>2017</v>
      </c>
      <c r="U39" s="10">
        <v>42815</v>
      </c>
    </row>
    <row r="40" spans="1:21" ht="12.75">
      <c r="A40">
        <v>2016</v>
      </c>
      <c r="B40" t="s">
        <v>71</v>
      </c>
      <c r="C40">
        <v>1000</v>
      </c>
      <c r="D40" s="4" t="s">
        <v>72</v>
      </c>
      <c r="E40" s="30">
        <v>1779470601</v>
      </c>
      <c r="F40" s="7">
        <v>1785032202</v>
      </c>
      <c r="G40" s="7">
        <v>1529182071</v>
      </c>
      <c r="M40">
        <v>33</v>
      </c>
      <c r="N40" t="s">
        <v>163</v>
      </c>
      <c r="P40" t="s">
        <v>164</v>
      </c>
      <c r="Q40" t="s">
        <v>165</v>
      </c>
      <c r="R40" s="28">
        <v>42817</v>
      </c>
      <c r="S40" s="9" t="s">
        <v>75</v>
      </c>
      <c r="T40">
        <v>2017</v>
      </c>
      <c r="U40" s="10">
        <v>42815</v>
      </c>
    </row>
    <row r="41" spans="1:21" ht="12.75">
      <c r="A41">
        <v>2016</v>
      </c>
      <c r="B41" t="s">
        <v>71</v>
      </c>
      <c r="C41">
        <v>1000</v>
      </c>
      <c r="D41" s="4" t="s">
        <v>72</v>
      </c>
      <c r="E41" s="30">
        <v>1779470601</v>
      </c>
      <c r="F41" s="7">
        <v>1785032202</v>
      </c>
      <c r="G41" s="7">
        <v>1529182071</v>
      </c>
      <c r="M41">
        <v>34</v>
      </c>
      <c r="N41" t="s">
        <v>163</v>
      </c>
      <c r="P41" t="s">
        <v>164</v>
      </c>
      <c r="Q41" t="s">
        <v>165</v>
      </c>
      <c r="R41" s="28">
        <v>42817</v>
      </c>
      <c r="S41" s="9" t="s">
        <v>75</v>
      </c>
      <c r="T41">
        <v>2017</v>
      </c>
      <c r="U41" s="10">
        <v>42815</v>
      </c>
    </row>
    <row r="42" spans="1:21" ht="12.75">
      <c r="A42">
        <v>2016</v>
      </c>
      <c r="B42" t="s">
        <v>71</v>
      </c>
      <c r="C42">
        <v>1000</v>
      </c>
      <c r="D42" s="4" t="s">
        <v>72</v>
      </c>
      <c r="E42" s="30">
        <v>1779470601</v>
      </c>
      <c r="F42" s="7">
        <v>1785032202</v>
      </c>
      <c r="G42" s="7">
        <v>1529182071</v>
      </c>
      <c r="M42">
        <v>35</v>
      </c>
      <c r="N42" t="s">
        <v>163</v>
      </c>
      <c r="P42" t="s">
        <v>164</v>
      </c>
      <c r="Q42" t="s">
        <v>165</v>
      </c>
      <c r="R42" s="28">
        <v>42817</v>
      </c>
      <c r="S42" s="9" t="s">
        <v>75</v>
      </c>
      <c r="T42">
        <v>2017</v>
      </c>
      <c r="U42" s="10">
        <v>42815</v>
      </c>
    </row>
    <row r="43" spans="1:21" ht="12.75">
      <c r="A43">
        <v>2016</v>
      </c>
      <c r="B43" t="s">
        <v>71</v>
      </c>
      <c r="C43">
        <v>1000</v>
      </c>
      <c r="D43" s="4" t="s">
        <v>72</v>
      </c>
      <c r="E43" s="30">
        <v>1779470601</v>
      </c>
      <c r="F43" s="7">
        <v>1785032202</v>
      </c>
      <c r="G43" s="7">
        <v>1529182071</v>
      </c>
      <c r="M43">
        <v>36</v>
      </c>
      <c r="N43" t="s">
        <v>163</v>
      </c>
      <c r="P43" t="s">
        <v>164</v>
      </c>
      <c r="Q43" t="s">
        <v>165</v>
      </c>
      <c r="R43" s="28">
        <v>42817</v>
      </c>
      <c r="S43" s="9" t="s">
        <v>75</v>
      </c>
      <c r="T43">
        <v>2017</v>
      </c>
      <c r="U43" s="10">
        <v>42815</v>
      </c>
    </row>
    <row r="44" spans="1:21" ht="12.75">
      <c r="A44">
        <v>2016</v>
      </c>
      <c r="B44" t="s">
        <v>71</v>
      </c>
      <c r="C44">
        <v>1000</v>
      </c>
      <c r="D44" s="4" t="s">
        <v>72</v>
      </c>
      <c r="E44" s="30">
        <v>1779470601</v>
      </c>
      <c r="F44" s="7">
        <v>1785032202</v>
      </c>
      <c r="G44" s="7">
        <v>1529182071</v>
      </c>
      <c r="M44">
        <v>37</v>
      </c>
      <c r="N44" t="s">
        <v>163</v>
      </c>
      <c r="P44" t="s">
        <v>164</v>
      </c>
      <c r="Q44" t="s">
        <v>165</v>
      </c>
      <c r="R44" s="28">
        <v>42817</v>
      </c>
      <c r="S44" s="9" t="s">
        <v>75</v>
      </c>
      <c r="T44">
        <v>2017</v>
      </c>
      <c r="U44" s="10">
        <v>42815</v>
      </c>
    </row>
    <row r="45" spans="1:21" ht="12.75">
      <c r="A45">
        <v>2016</v>
      </c>
      <c r="B45" t="s">
        <v>71</v>
      </c>
      <c r="C45">
        <v>1000</v>
      </c>
      <c r="D45" s="4" t="s">
        <v>72</v>
      </c>
      <c r="E45" s="30">
        <v>1779470601</v>
      </c>
      <c r="F45" s="7">
        <v>1785032202</v>
      </c>
      <c r="G45" s="7">
        <v>1529182071</v>
      </c>
      <c r="M45">
        <v>38</v>
      </c>
      <c r="N45" t="s">
        <v>163</v>
      </c>
      <c r="P45" t="s">
        <v>164</v>
      </c>
      <c r="Q45" t="s">
        <v>165</v>
      </c>
      <c r="R45" s="28">
        <v>42817</v>
      </c>
      <c r="S45" s="9" t="s">
        <v>75</v>
      </c>
      <c r="T45">
        <v>2017</v>
      </c>
      <c r="U45" s="10">
        <v>42815</v>
      </c>
    </row>
    <row r="46" spans="1:21" ht="12.75">
      <c r="A46">
        <v>2016</v>
      </c>
      <c r="B46" t="s">
        <v>71</v>
      </c>
      <c r="C46">
        <v>1000</v>
      </c>
      <c r="D46" s="4" t="s">
        <v>72</v>
      </c>
      <c r="E46" s="30">
        <v>1779470601</v>
      </c>
      <c r="F46" s="7">
        <v>1785032202</v>
      </c>
      <c r="G46" s="7">
        <v>1529182071</v>
      </c>
      <c r="M46">
        <v>39</v>
      </c>
      <c r="N46" t="s">
        <v>163</v>
      </c>
      <c r="P46" t="s">
        <v>164</v>
      </c>
      <c r="Q46" t="s">
        <v>165</v>
      </c>
      <c r="R46" s="28">
        <v>42817</v>
      </c>
      <c r="S46" s="9" t="s">
        <v>75</v>
      </c>
      <c r="T46">
        <v>2017</v>
      </c>
      <c r="U46" s="10">
        <v>42815</v>
      </c>
    </row>
    <row r="47" spans="1:21" ht="12.75">
      <c r="A47">
        <v>2016</v>
      </c>
      <c r="B47" t="s">
        <v>71</v>
      </c>
      <c r="C47">
        <v>2000</v>
      </c>
      <c r="D47" s="4" t="s">
        <v>73</v>
      </c>
      <c r="E47" s="30">
        <v>927143514</v>
      </c>
      <c r="F47" s="8">
        <v>862715363</v>
      </c>
      <c r="G47" s="8">
        <v>678948561</v>
      </c>
      <c r="M47">
        <v>40</v>
      </c>
      <c r="N47" t="s">
        <v>163</v>
      </c>
      <c r="P47" t="s">
        <v>164</v>
      </c>
      <c r="Q47" t="s">
        <v>165</v>
      </c>
      <c r="R47" s="28">
        <v>42817</v>
      </c>
      <c r="S47" s="9" t="s">
        <v>75</v>
      </c>
      <c r="T47">
        <v>2017</v>
      </c>
      <c r="U47" s="10">
        <v>42815</v>
      </c>
    </row>
    <row r="48" spans="1:21" ht="12.75">
      <c r="A48">
        <v>2016</v>
      </c>
      <c r="B48" t="s">
        <v>71</v>
      </c>
      <c r="C48">
        <v>2000</v>
      </c>
      <c r="D48" s="4" t="s">
        <v>73</v>
      </c>
      <c r="E48" s="30">
        <v>927143514</v>
      </c>
      <c r="F48" s="8">
        <v>862715363</v>
      </c>
      <c r="G48" s="8">
        <v>678948561</v>
      </c>
      <c r="M48">
        <v>41</v>
      </c>
      <c r="N48" t="s">
        <v>163</v>
      </c>
      <c r="P48" t="s">
        <v>164</v>
      </c>
      <c r="Q48" t="s">
        <v>165</v>
      </c>
      <c r="R48" s="28">
        <v>42817</v>
      </c>
      <c r="S48" s="9" t="s">
        <v>75</v>
      </c>
      <c r="T48">
        <v>2017</v>
      </c>
      <c r="U48" s="10">
        <v>42815</v>
      </c>
    </row>
    <row r="49" spans="1:21" ht="12.75">
      <c r="A49">
        <v>2016</v>
      </c>
      <c r="B49" t="s">
        <v>71</v>
      </c>
      <c r="C49">
        <v>2000</v>
      </c>
      <c r="D49" s="4" t="s">
        <v>73</v>
      </c>
      <c r="E49" s="30">
        <v>927143514</v>
      </c>
      <c r="F49" s="8">
        <v>862715363</v>
      </c>
      <c r="G49" s="8">
        <v>678948561</v>
      </c>
      <c r="M49">
        <v>42</v>
      </c>
      <c r="N49" t="s">
        <v>163</v>
      </c>
      <c r="P49" t="s">
        <v>164</v>
      </c>
      <c r="Q49" t="s">
        <v>165</v>
      </c>
      <c r="R49" s="28">
        <v>42817</v>
      </c>
      <c r="S49" s="9" t="s">
        <v>75</v>
      </c>
      <c r="T49">
        <v>2017</v>
      </c>
      <c r="U49" s="10">
        <v>42815</v>
      </c>
    </row>
    <row r="50" spans="1:21" ht="12.75">
      <c r="A50">
        <v>2016</v>
      </c>
      <c r="B50" t="s">
        <v>71</v>
      </c>
      <c r="C50">
        <v>2000</v>
      </c>
      <c r="D50" s="4" t="s">
        <v>73</v>
      </c>
      <c r="E50" s="30">
        <v>927143514</v>
      </c>
      <c r="F50" s="8">
        <v>862715363</v>
      </c>
      <c r="G50" s="8">
        <v>678948561</v>
      </c>
      <c r="M50">
        <v>43</v>
      </c>
      <c r="N50" t="s">
        <v>163</v>
      </c>
      <c r="P50" t="s">
        <v>164</v>
      </c>
      <c r="Q50" t="s">
        <v>165</v>
      </c>
      <c r="R50" s="28">
        <v>42817</v>
      </c>
      <c r="S50" s="9" t="s">
        <v>75</v>
      </c>
      <c r="T50">
        <v>2017</v>
      </c>
      <c r="U50" s="10">
        <v>42815</v>
      </c>
    </row>
    <row r="51" spans="1:21" ht="12.75">
      <c r="A51">
        <v>2016</v>
      </c>
      <c r="B51" t="s">
        <v>71</v>
      </c>
      <c r="C51">
        <v>2000</v>
      </c>
      <c r="D51" s="4" t="s">
        <v>73</v>
      </c>
      <c r="E51" s="30">
        <v>927143514</v>
      </c>
      <c r="F51" s="8">
        <v>862715363</v>
      </c>
      <c r="G51" s="8">
        <v>678948561</v>
      </c>
      <c r="M51">
        <v>44</v>
      </c>
      <c r="N51" t="s">
        <v>163</v>
      </c>
      <c r="P51" t="s">
        <v>164</v>
      </c>
      <c r="Q51" t="s">
        <v>165</v>
      </c>
      <c r="R51" s="28">
        <v>42817</v>
      </c>
      <c r="S51" s="9" t="s">
        <v>75</v>
      </c>
      <c r="T51">
        <v>2017</v>
      </c>
      <c r="U51" s="10">
        <v>42815</v>
      </c>
    </row>
    <row r="52" spans="1:21" ht="12.75">
      <c r="A52">
        <v>2016</v>
      </c>
      <c r="B52" t="s">
        <v>71</v>
      </c>
      <c r="C52">
        <v>2000</v>
      </c>
      <c r="D52" s="4" t="s">
        <v>73</v>
      </c>
      <c r="E52" s="30">
        <v>927143514</v>
      </c>
      <c r="F52" s="8">
        <v>862715363</v>
      </c>
      <c r="G52" s="8">
        <v>678948561</v>
      </c>
      <c r="M52">
        <v>45</v>
      </c>
      <c r="N52" t="s">
        <v>163</v>
      </c>
      <c r="P52" t="s">
        <v>164</v>
      </c>
      <c r="Q52" t="s">
        <v>165</v>
      </c>
      <c r="R52" s="28">
        <v>42817</v>
      </c>
      <c r="S52" s="9" t="s">
        <v>75</v>
      </c>
      <c r="T52">
        <v>2017</v>
      </c>
      <c r="U52" s="10">
        <v>42815</v>
      </c>
    </row>
    <row r="53" spans="1:21" ht="12.75">
      <c r="A53">
        <v>2016</v>
      </c>
      <c r="B53" t="s">
        <v>71</v>
      </c>
      <c r="C53">
        <v>2000</v>
      </c>
      <c r="D53" s="4" t="s">
        <v>73</v>
      </c>
      <c r="E53" s="30">
        <v>927143514</v>
      </c>
      <c r="F53" s="8">
        <v>862715363</v>
      </c>
      <c r="G53" s="8">
        <v>678948561</v>
      </c>
      <c r="M53">
        <v>46</v>
      </c>
      <c r="N53" t="s">
        <v>163</v>
      </c>
      <c r="P53" t="s">
        <v>164</v>
      </c>
      <c r="Q53" t="s">
        <v>165</v>
      </c>
      <c r="R53" s="28">
        <v>42817</v>
      </c>
      <c r="S53" s="9" t="s">
        <v>75</v>
      </c>
      <c r="T53">
        <v>2017</v>
      </c>
      <c r="U53" s="10">
        <v>42815</v>
      </c>
    </row>
    <row r="54" spans="1:21" ht="12.75">
      <c r="A54">
        <v>2016</v>
      </c>
      <c r="B54" t="s">
        <v>71</v>
      </c>
      <c r="C54">
        <v>2000</v>
      </c>
      <c r="D54" s="4" t="s">
        <v>73</v>
      </c>
      <c r="E54" s="30">
        <v>927143514</v>
      </c>
      <c r="F54" s="8">
        <v>862715363</v>
      </c>
      <c r="G54" s="8">
        <v>678948561</v>
      </c>
      <c r="M54">
        <v>47</v>
      </c>
      <c r="N54" t="s">
        <v>163</v>
      </c>
      <c r="P54" t="s">
        <v>164</v>
      </c>
      <c r="Q54" t="s">
        <v>165</v>
      </c>
      <c r="R54" s="28">
        <v>42817</v>
      </c>
      <c r="S54" s="9" t="s">
        <v>75</v>
      </c>
      <c r="T54">
        <v>2017</v>
      </c>
      <c r="U54" s="10">
        <v>42815</v>
      </c>
    </row>
    <row r="55" spans="1:21" ht="12.75">
      <c r="A55">
        <v>2016</v>
      </c>
      <c r="B55" t="s">
        <v>71</v>
      </c>
      <c r="C55">
        <v>2000</v>
      </c>
      <c r="D55" s="4" t="s">
        <v>73</v>
      </c>
      <c r="E55" s="30">
        <v>927143514</v>
      </c>
      <c r="F55" s="8">
        <v>862715363</v>
      </c>
      <c r="G55" s="8">
        <v>678948561</v>
      </c>
      <c r="M55">
        <v>48</v>
      </c>
      <c r="N55" t="s">
        <v>163</v>
      </c>
      <c r="P55" t="s">
        <v>164</v>
      </c>
      <c r="Q55" t="s">
        <v>165</v>
      </c>
      <c r="R55" s="28">
        <v>42817</v>
      </c>
      <c r="S55" s="9" t="s">
        <v>75</v>
      </c>
      <c r="T55">
        <v>2017</v>
      </c>
      <c r="U55" s="10">
        <v>42815</v>
      </c>
    </row>
    <row r="56" spans="1:21" ht="12.75">
      <c r="A56">
        <v>2016</v>
      </c>
      <c r="B56" t="s">
        <v>71</v>
      </c>
      <c r="C56">
        <v>2000</v>
      </c>
      <c r="D56" s="4" t="s">
        <v>73</v>
      </c>
      <c r="E56" s="30">
        <v>927143514</v>
      </c>
      <c r="F56" s="8">
        <v>862715363</v>
      </c>
      <c r="G56" s="8">
        <v>678948561</v>
      </c>
      <c r="M56">
        <v>49</v>
      </c>
      <c r="N56" t="s">
        <v>163</v>
      </c>
      <c r="P56" t="s">
        <v>164</v>
      </c>
      <c r="Q56" t="s">
        <v>165</v>
      </c>
      <c r="R56" s="28">
        <v>42817</v>
      </c>
      <c r="S56" s="9" t="s">
        <v>75</v>
      </c>
      <c r="T56">
        <v>2017</v>
      </c>
      <c r="U56" s="10">
        <v>42815</v>
      </c>
    </row>
    <row r="57" spans="1:21" ht="12.75">
      <c r="A57">
        <v>2016</v>
      </c>
      <c r="B57" t="s">
        <v>71</v>
      </c>
      <c r="C57">
        <v>2000</v>
      </c>
      <c r="D57" s="4" t="s">
        <v>73</v>
      </c>
      <c r="E57" s="30">
        <v>927143514</v>
      </c>
      <c r="F57" s="8">
        <v>862715363</v>
      </c>
      <c r="G57" s="8">
        <v>678948561</v>
      </c>
      <c r="M57">
        <v>50</v>
      </c>
      <c r="N57" t="s">
        <v>163</v>
      </c>
      <c r="P57" t="s">
        <v>164</v>
      </c>
      <c r="Q57" t="s">
        <v>165</v>
      </c>
      <c r="R57" s="28">
        <v>42817</v>
      </c>
      <c r="S57" s="9" t="s">
        <v>75</v>
      </c>
      <c r="T57">
        <v>2017</v>
      </c>
      <c r="U57" s="10">
        <v>42815</v>
      </c>
    </row>
    <row r="58" spans="1:21" ht="12.75">
      <c r="A58">
        <v>2016</v>
      </c>
      <c r="B58" t="s">
        <v>71</v>
      </c>
      <c r="C58">
        <v>2000</v>
      </c>
      <c r="D58" s="4" t="s">
        <v>73</v>
      </c>
      <c r="E58" s="30">
        <v>927143514</v>
      </c>
      <c r="F58" s="8">
        <v>862715363</v>
      </c>
      <c r="G58" s="8">
        <v>678948561</v>
      </c>
      <c r="M58">
        <v>51</v>
      </c>
      <c r="N58" t="s">
        <v>163</v>
      </c>
      <c r="P58" t="s">
        <v>164</v>
      </c>
      <c r="Q58" t="s">
        <v>165</v>
      </c>
      <c r="R58" s="28">
        <v>42817</v>
      </c>
      <c r="S58" s="9" t="s">
        <v>75</v>
      </c>
      <c r="T58">
        <v>2017</v>
      </c>
      <c r="U58" s="10">
        <v>42815</v>
      </c>
    </row>
    <row r="59" spans="1:21" ht="12.75">
      <c r="A59">
        <v>2016</v>
      </c>
      <c r="B59" t="s">
        <v>71</v>
      </c>
      <c r="C59">
        <v>2000</v>
      </c>
      <c r="D59" s="4" t="s">
        <v>73</v>
      </c>
      <c r="E59" s="30">
        <v>927143514</v>
      </c>
      <c r="F59" s="8">
        <v>862715363</v>
      </c>
      <c r="G59" s="8">
        <v>678948561</v>
      </c>
      <c r="M59">
        <v>52</v>
      </c>
      <c r="N59" t="s">
        <v>163</v>
      </c>
      <c r="P59" t="s">
        <v>164</v>
      </c>
      <c r="Q59" t="s">
        <v>165</v>
      </c>
      <c r="R59" s="28">
        <v>42817</v>
      </c>
      <c r="S59" s="9" t="s">
        <v>75</v>
      </c>
      <c r="T59">
        <v>2017</v>
      </c>
      <c r="U59" s="10">
        <v>42815</v>
      </c>
    </row>
    <row r="60" spans="1:21" ht="12.75">
      <c r="A60">
        <v>2016</v>
      </c>
      <c r="B60" t="s">
        <v>71</v>
      </c>
      <c r="C60">
        <v>2000</v>
      </c>
      <c r="D60" s="4" t="s">
        <v>73</v>
      </c>
      <c r="E60" s="30">
        <v>927143514</v>
      </c>
      <c r="F60" s="8">
        <v>862715363</v>
      </c>
      <c r="G60" s="8">
        <v>678948561</v>
      </c>
      <c r="M60">
        <v>53</v>
      </c>
      <c r="N60" t="s">
        <v>163</v>
      </c>
      <c r="P60" t="s">
        <v>164</v>
      </c>
      <c r="Q60" t="s">
        <v>165</v>
      </c>
      <c r="R60" s="28">
        <v>42817</v>
      </c>
      <c r="S60" s="9" t="s">
        <v>75</v>
      </c>
      <c r="T60">
        <v>2017</v>
      </c>
      <c r="U60" s="10">
        <v>42815</v>
      </c>
    </row>
    <row r="61" spans="1:21" ht="12.75">
      <c r="A61">
        <v>2016</v>
      </c>
      <c r="B61" t="s">
        <v>71</v>
      </c>
      <c r="C61">
        <v>2000</v>
      </c>
      <c r="D61" s="4" t="s">
        <v>73</v>
      </c>
      <c r="E61" s="30">
        <v>927143514</v>
      </c>
      <c r="F61" s="8">
        <v>862715363</v>
      </c>
      <c r="G61" s="8">
        <v>678948561</v>
      </c>
      <c r="M61">
        <v>54</v>
      </c>
      <c r="N61" t="s">
        <v>163</v>
      </c>
      <c r="P61" t="s">
        <v>164</v>
      </c>
      <c r="Q61" t="s">
        <v>165</v>
      </c>
      <c r="R61" s="28">
        <v>42817</v>
      </c>
      <c r="S61" s="9" t="s">
        <v>75</v>
      </c>
      <c r="T61">
        <v>2017</v>
      </c>
      <c r="U61" s="10">
        <v>42815</v>
      </c>
    </row>
    <row r="62" spans="1:21" ht="12.75">
      <c r="A62">
        <v>2016</v>
      </c>
      <c r="B62" t="s">
        <v>71</v>
      </c>
      <c r="C62">
        <v>2000</v>
      </c>
      <c r="D62" s="4" t="s">
        <v>73</v>
      </c>
      <c r="E62" s="30">
        <v>927143514</v>
      </c>
      <c r="F62" s="8">
        <v>862715363</v>
      </c>
      <c r="G62" s="8">
        <v>678948561</v>
      </c>
      <c r="M62">
        <v>55</v>
      </c>
      <c r="N62" t="s">
        <v>163</v>
      </c>
      <c r="P62" t="s">
        <v>164</v>
      </c>
      <c r="Q62" t="s">
        <v>165</v>
      </c>
      <c r="R62" s="28">
        <v>42817</v>
      </c>
      <c r="S62" s="9" t="s">
        <v>75</v>
      </c>
      <c r="T62">
        <v>2017</v>
      </c>
      <c r="U62" s="10">
        <v>42815</v>
      </c>
    </row>
    <row r="63" spans="1:21" ht="12.75">
      <c r="A63">
        <v>2016</v>
      </c>
      <c r="B63" t="s">
        <v>71</v>
      </c>
      <c r="C63">
        <v>2000</v>
      </c>
      <c r="D63" s="4" t="s">
        <v>73</v>
      </c>
      <c r="E63" s="30">
        <v>927143514</v>
      </c>
      <c r="F63" s="8">
        <v>862715363</v>
      </c>
      <c r="G63" s="8">
        <v>678948561</v>
      </c>
      <c r="M63">
        <v>56</v>
      </c>
      <c r="N63" t="s">
        <v>163</v>
      </c>
      <c r="P63" t="s">
        <v>164</v>
      </c>
      <c r="Q63" t="s">
        <v>165</v>
      </c>
      <c r="R63" s="28">
        <v>42817</v>
      </c>
      <c r="S63" s="9" t="s">
        <v>75</v>
      </c>
      <c r="T63">
        <v>2017</v>
      </c>
      <c r="U63" s="10">
        <v>42815</v>
      </c>
    </row>
    <row r="64" spans="1:21" ht="12.75">
      <c r="A64">
        <v>2016</v>
      </c>
      <c r="B64" t="s">
        <v>71</v>
      </c>
      <c r="C64">
        <v>2000</v>
      </c>
      <c r="D64" s="4" t="s">
        <v>73</v>
      </c>
      <c r="E64" s="30">
        <v>927143514</v>
      </c>
      <c r="F64" s="8">
        <v>862715363</v>
      </c>
      <c r="G64" s="8">
        <v>678948561</v>
      </c>
      <c r="M64">
        <v>57</v>
      </c>
      <c r="N64" t="s">
        <v>163</v>
      </c>
      <c r="P64" t="s">
        <v>164</v>
      </c>
      <c r="Q64" t="s">
        <v>165</v>
      </c>
      <c r="R64" s="28">
        <v>42817</v>
      </c>
      <c r="S64" s="9" t="s">
        <v>75</v>
      </c>
      <c r="T64">
        <v>2017</v>
      </c>
      <c r="U64" s="10">
        <v>42815</v>
      </c>
    </row>
    <row r="65" spans="1:21" ht="12.75">
      <c r="A65">
        <v>2016</v>
      </c>
      <c r="B65" t="s">
        <v>71</v>
      </c>
      <c r="C65">
        <v>2000</v>
      </c>
      <c r="D65" s="4" t="s">
        <v>73</v>
      </c>
      <c r="E65" s="30">
        <v>927143514</v>
      </c>
      <c r="F65" s="8">
        <v>862715363</v>
      </c>
      <c r="G65" s="8">
        <v>678948561</v>
      </c>
      <c r="M65">
        <v>58</v>
      </c>
      <c r="N65" t="s">
        <v>163</v>
      </c>
      <c r="P65" t="s">
        <v>164</v>
      </c>
      <c r="Q65" t="s">
        <v>165</v>
      </c>
      <c r="R65" s="28">
        <v>42817</v>
      </c>
      <c r="S65" s="9" t="s">
        <v>75</v>
      </c>
      <c r="T65">
        <v>2017</v>
      </c>
      <c r="U65" s="10">
        <v>42815</v>
      </c>
    </row>
    <row r="66" spans="1:21" ht="12.75">
      <c r="A66">
        <v>2016</v>
      </c>
      <c r="B66" t="s">
        <v>71</v>
      </c>
      <c r="C66">
        <v>2000</v>
      </c>
      <c r="D66" s="4" t="s">
        <v>73</v>
      </c>
      <c r="E66" s="30">
        <v>927143514</v>
      </c>
      <c r="F66" s="8">
        <v>862715363</v>
      </c>
      <c r="G66" s="8">
        <v>678948561</v>
      </c>
      <c r="M66">
        <v>59</v>
      </c>
      <c r="N66" t="s">
        <v>163</v>
      </c>
      <c r="P66" t="s">
        <v>164</v>
      </c>
      <c r="Q66" t="s">
        <v>165</v>
      </c>
      <c r="R66" s="28">
        <v>42817</v>
      </c>
      <c r="S66" s="9" t="s">
        <v>75</v>
      </c>
      <c r="T66">
        <v>2017</v>
      </c>
      <c r="U66" s="10">
        <v>42815</v>
      </c>
    </row>
    <row r="67" spans="1:21" ht="12.75">
      <c r="A67">
        <v>2016</v>
      </c>
      <c r="B67" t="s">
        <v>71</v>
      </c>
      <c r="C67">
        <v>2000</v>
      </c>
      <c r="D67" s="4" t="s">
        <v>73</v>
      </c>
      <c r="E67" s="30">
        <v>927143514</v>
      </c>
      <c r="F67" s="8">
        <v>862715363</v>
      </c>
      <c r="G67" s="8">
        <v>678948561</v>
      </c>
      <c r="M67">
        <v>60</v>
      </c>
      <c r="N67" t="s">
        <v>163</v>
      </c>
      <c r="P67" t="s">
        <v>164</v>
      </c>
      <c r="Q67" t="s">
        <v>165</v>
      </c>
      <c r="R67" s="28">
        <v>42817</v>
      </c>
      <c r="S67" s="9" t="s">
        <v>75</v>
      </c>
      <c r="T67">
        <v>2017</v>
      </c>
      <c r="U67" s="10">
        <v>42815</v>
      </c>
    </row>
    <row r="68" spans="1:21" ht="12.75">
      <c r="A68">
        <v>2016</v>
      </c>
      <c r="B68" t="s">
        <v>71</v>
      </c>
      <c r="C68">
        <v>2000</v>
      </c>
      <c r="D68" s="4" t="s">
        <v>73</v>
      </c>
      <c r="E68" s="30">
        <v>927143514</v>
      </c>
      <c r="F68" s="8">
        <v>862715363</v>
      </c>
      <c r="G68" s="8">
        <v>678948561</v>
      </c>
      <c r="M68">
        <v>61</v>
      </c>
      <c r="N68" t="s">
        <v>163</v>
      </c>
      <c r="P68" t="s">
        <v>164</v>
      </c>
      <c r="Q68" t="s">
        <v>165</v>
      </c>
      <c r="R68" s="28">
        <v>42817</v>
      </c>
      <c r="S68" s="9" t="s">
        <v>75</v>
      </c>
      <c r="T68">
        <v>2017</v>
      </c>
      <c r="U68" s="10">
        <v>42815</v>
      </c>
    </row>
    <row r="69" spans="1:21" ht="12.75">
      <c r="A69">
        <v>2016</v>
      </c>
      <c r="B69" t="s">
        <v>71</v>
      </c>
      <c r="C69">
        <v>2000</v>
      </c>
      <c r="D69" s="4" t="s">
        <v>73</v>
      </c>
      <c r="E69" s="30">
        <v>927143514</v>
      </c>
      <c r="F69" s="8">
        <v>862715363</v>
      </c>
      <c r="G69" s="8">
        <v>678948561</v>
      </c>
      <c r="M69">
        <v>62</v>
      </c>
      <c r="N69" t="s">
        <v>163</v>
      </c>
      <c r="P69" t="s">
        <v>164</v>
      </c>
      <c r="Q69" t="s">
        <v>165</v>
      </c>
      <c r="R69" s="28">
        <v>42817</v>
      </c>
      <c r="S69" s="9" t="s">
        <v>75</v>
      </c>
      <c r="T69">
        <v>2017</v>
      </c>
      <c r="U69" s="10">
        <v>42815</v>
      </c>
    </row>
    <row r="70" spans="1:21" ht="12.75">
      <c r="A70">
        <v>2016</v>
      </c>
      <c r="B70" t="s">
        <v>71</v>
      </c>
      <c r="C70">
        <v>2000</v>
      </c>
      <c r="D70" s="4" t="s">
        <v>73</v>
      </c>
      <c r="E70" s="30">
        <v>927143514</v>
      </c>
      <c r="F70" s="8">
        <v>862715363</v>
      </c>
      <c r="G70" s="8">
        <v>678948561</v>
      </c>
      <c r="M70">
        <v>63</v>
      </c>
      <c r="N70" t="s">
        <v>163</v>
      </c>
      <c r="P70" t="s">
        <v>164</v>
      </c>
      <c r="Q70" t="s">
        <v>165</v>
      </c>
      <c r="R70" s="28">
        <v>42817</v>
      </c>
      <c r="S70" s="9" t="s">
        <v>75</v>
      </c>
      <c r="T70">
        <v>2017</v>
      </c>
      <c r="U70" s="10">
        <v>42815</v>
      </c>
    </row>
    <row r="71" spans="1:21" ht="12.75">
      <c r="A71">
        <v>2016</v>
      </c>
      <c r="B71" t="s">
        <v>71</v>
      </c>
      <c r="C71">
        <v>2000</v>
      </c>
      <c r="D71" s="4" t="s">
        <v>73</v>
      </c>
      <c r="E71" s="30">
        <v>927143514</v>
      </c>
      <c r="F71" s="8">
        <v>862715363</v>
      </c>
      <c r="G71" s="8">
        <v>678948561</v>
      </c>
      <c r="M71">
        <v>64</v>
      </c>
      <c r="N71" t="s">
        <v>163</v>
      </c>
      <c r="P71" t="s">
        <v>164</v>
      </c>
      <c r="Q71" t="s">
        <v>165</v>
      </c>
      <c r="R71" s="28">
        <v>42817</v>
      </c>
      <c r="S71" s="9" t="s">
        <v>75</v>
      </c>
      <c r="T71">
        <v>2017</v>
      </c>
      <c r="U71" s="10">
        <v>42815</v>
      </c>
    </row>
    <row r="72" spans="1:21" ht="12.75">
      <c r="A72">
        <v>2016</v>
      </c>
      <c r="B72" t="s">
        <v>71</v>
      </c>
      <c r="C72">
        <v>2000</v>
      </c>
      <c r="D72" s="4" t="s">
        <v>73</v>
      </c>
      <c r="E72" s="30">
        <v>927143514</v>
      </c>
      <c r="F72" s="8">
        <v>862715363</v>
      </c>
      <c r="G72" s="8">
        <v>678948561</v>
      </c>
      <c r="M72">
        <v>65</v>
      </c>
      <c r="N72" t="s">
        <v>163</v>
      </c>
      <c r="P72" t="s">
        <v>164</v>
      </c>
      <c r="Q72" t="s">
        <v>165</v>
      </c>
      <c r="R72" s="28">
        <v>42817</v>
      </c>
      <c r="S72" s="9" t="s">
        <v>75</v>
      </c>
      <c r="T72">
        <v>2017</v>
      </c>
      <c r="U72" s="10">
        <v>42815</v>
      </c>
    </row>
    <row r="73" spans="1:21" ht="12.75">
      <c r="A73">
        <v>2016</v>
      </c>
      <c r="B73" t="s">
        <v>71</v>
      </c>
      <c r="C73">
        <v>2000</v>
      </c>
      <c r="D73" s="4" t="s">
        <v>73</v>
      </c>
      <c r="E73" s="30">
        <v>927143514</v>
      </c>
      <c r="F73" s="8">
        <v>862715363</v>
      </c>
      <c r="G73" s="8">
        <v>678948561</v>
      </c>
      <c r="M73">
        <v>66</v>
      </c>
      <c r="N73" t="s">
        <v>163</v>
      </c>
      <c r="P73" t="s">
        <v>164</v>
      </c>
      <c r="Q73" t="s">
        <v>165</v>
      </c>
      <c r="R73" s="28">
        <v>42817</v>
      </c>
      <c r="S73" s="9" t="s">
        <v>75</v>
      </c>
      <c r="T73">
        <v>2017</v>
      </c>
      <c r="U73" s="10">
        <v>42815</v>
      </c>
    </row>
    <row r="74" spans="1:21" ht="12.75">
      <c r="A74">
        <v>2016</v>
      </c>
      <c r="B74" t="s">
        <v>71</v>
      </c>
      <c r="C74">
        <v>2000</v>
      </c>
      <c r="D74" s="4" t="s">
        <v>73</v>
      </c>
      <c r="E74" s="30">
        <v>927143514</v>
      </c>
      <c r="F74" s="8">
        <v>862715363</v>
      </c>
      <c r="G74" s="8">
        <v>678948561</v>
      </c>
      <c r="M74">
        <v>67</v>
      </c>
      <c r="N74" t="s">
        <v>163</v>
      </c>
      <c r="P74" t="s">
        <v>164</v>
      </c>
      <c r="Q74" t="s">
        <v>165</v>
      </c>
      <c r="R74" s="28">
        <v>42817</v>
      </c>
      <c r="S74" s="9" t="s">
        <v>75</v>
      </c>
      <c r="T74">
        <v>2017</v>
      </c>
      <c r="U74" s="10">
        <v>42815</v>
      </c>
    </row>
    <row r="75" spans="1:21" ht="12.75">
      <c r="A75">
        <v>2016</v>
      </c>
      <c r="B75" t="s">
        <v>71</v>
      </c>
      <c r="C75">
        <v>2000</v>
      </c>
      <c r="D75" s="4" t="s">
        <v>73</v>
      </c>
      <c r="E75" s="30">
        <v>927143514</v>
      </c>
      <c r="F75" s="8">
        <v>862715363</v>
      </c>
      <c r="G75" s="8">
        <v>678948561</v>
      </c>
      <c r="M75">
        <v>68</v>
      </c>
      <c r="N75" t="s">
        <v>163</v>
      </c>
      <c r="P75" t="s">
        <v>164</v>
      </c>
      <c r="Q75" t="s">
        <v>165</v>
      </c>
      <c r="R75" s="28">
        <v>42817</v>
      </c>
      <c r="S75" s="9" t="s">
        <v>75</v>
      </c>
      <c r="T75">
        <v>2017</v>
      </c>
      <c r="U75" s="10">
        <v>42815</v>
      </c>
    </row>
    <row r="76" spans="1:21" ht="12.75">
      <c r="A76">
        <v>2016</v>
      </c>
      <c r="B76" t="s">
        <v>71</v>
      </c>
      <c r="C76">
        <v>2000</v>
      </c>
      <c r="D76" s="4" t="s">
        <v>73</v>
      </c>
      <c r="E76" s="30">
        <v>927143514</v>
      </c>
      <c r="F76" s="8">
        <v>862715363</v>
      </c>
      <c r="G76" s="8">
        <v>678948561</v>
      </c>
      <c r="M76">
        <v>69</v>
      </c>
      <c r="N76" t="s">
        <v>163</v>
      </c>
      <c r="P76" t="s">
        <v>164</v>
      </c>
      <c r="Q76" t="s">
        <v>165</v>
      </c>
      <c r="R76" s="28">
        <v>42817</v>
      </c>
      <c r="S76" s="9" t="s">
        <v>75</v>
      </c>
      <c r="T76">
        <v>2017</v>
      </c>
      <c r="U76" s="10">
        <v>42815</v>
      </c>
    </row>
    <row r="77" spans="1:21" ht="12.75">
      <c r="A77">
        <v>2016</v>
      </c>
      <c r="B77" t="s">
        <v>71</v>
      </c>
      <c r="C77">
        <v>2000</v>
      </c>
      <c r="D77" s="4" t="s">
        <v>73</v>
      </c>
      <c r="E77" s="30">
        <v>927143514</v>
      </c>
      <c r="F77" s="8">
        <v>862715363</v>
      </c>
      <c r="G77" s="8">
        <v>678948561</v>
      </c>
      <c r="M77">
        <v>70</v>
      </c>
      <c r="N77" t="s">
        <v>163</v>
      </c>
      <c r="P77" t="s">
        <v>164</v>
      </c>
      <c r="Q77" t="s">
        <v>165</v>
      </c>
      <c r="R77" s="28">
        <v>42817</v>
      </c>
      <c r="S77" s="9" t="s">
        <v>75</v>
      </c>
      <c r="T77">
        <v>2017</v>
      </c>
      <c r="U77" s="10">
        <v>42815</v>
      </c>
    </row>
    <row r="78" spans="1:21" ht="12.75">
      <c r="A78">
        <v>2016</v>
      </c>
      <c r="B78" t="s">
        <v>71</v>
      </c>
      <c r="C78">
        <v>3000</v>
      </c>
      <c r="D78" s="4" t="s">
        <v>74</v>
      </c>
      <c r="E78" s="30">
        <v>671004254</v>
      </c>
      <c r="F78" s="8">
        <v>838006706</v>
      </c>
      <c r="G78" s="8">
        <v>646039386</v>
      </c>
      <c r="M78">
        <v>71</v>
      </c>
      <c r="N78" t="s">
        <v>163</v>
      </c>
      <c r="P78" t="s">
        <v>164</v>
      </c>
      <c r="Q78" t="s">
        <v>165</v>
      </c>
      <c r="R78" s="28">
        <v>42817</v>
      </c>
      <c r="S78" s="9" t="s">
        <v>75</v>
      </c>
      <c r="T78">
        <v>2017</v>
      </c>
      <c r="U78" s="10">
        <v>42815</v>
      </c>
    </row>
    <row r="79" spans="1:21" ht="12.75">
      <c r="A79">
        <v>2016</v>
      </c>
      <c r="B79" t="s">
        <v>71</v>
      </c>
      <c r="C79">
        <v>3000</v>
      </c>
      <c r="D79" s="4" t="s">
        <v>74</v>
      </c>
      <c r="E79" s="30">
        <v>671004255</v>
      </c>
      <c r="F79" s="8">
        <v>838006706</v>
      </c>
      <c r="G79" s="8">
        <v>646039386</v>
      </c>
      <c r="M79">
        <v>72</v>
      </c>
      <c r="N79" t="s">
        <v>163</v>
      </c>
      <c r="P79" t="s">
        <v>164</v>
      </c>
      <c r="Q79" t="s">
        <v>165</v>
      </c>
      <c r="R79" s="28">
        <v>42817</v>
      </c>
      <c r="S79" s="9" t="s">
        <v>75</v>
      </c>
      <c r="T79">
        <v>2017</v>
      </c>
      <c r="U79" s="10">
        <v>42815</v>
      </c>
    </row>
    <row r="80" spans="1:21" ht="12.75">
      <c r="A80">
        <v>2016</v>
      </c>
      <c r="B80" t="s">
        <v>71</v>
      </c>
      <c r="C80">
        <v>3000</v>
      </c>
      <c r="D80" s="4" t="s">
        <v>74</v>
      </c>
      <c r="E80" s="30">
        <v>671004256</v>
      </c>
      <c r="F80" s="8">
        <v>838006706</v>
      </c>
      <c r="G80" s="8">
        <v>646039386</v>
      </c>
      <c r="M80">
        <v>73</v>
      </c>
      <c r="N80" t="s">
        <v>163</v>
      </c>
      <c r="P80" t="s">
        <v>164</v>
      </c>
      <c r="Q80" t="s">
        <v>165</v>
      </c>
      <c r="R80" s="28">
        <v>42817</v>
      </c>
      <c r="S80" s="9" t="s">
        <v>75</v>
      </c>
      <c r="T80">
        <v>2017</v>
      </c>
      <c r="U80" s="10">
        <v>42815</v>
      </c>
    </row>
    <row r="81" spans="1:21" ht="12.75">
      <c r="A81">
        <v>2016</v>
      </c>
      <c r="B81" t="s">
        <v>71</v>
      </c>
      <c r="C81">
        <v>3000</v>
      </c>
      <c r="D81" s="4" t="s">
        <v>74</v>
      </c>
      <c r="E81" s="30">
        <v>671004257</v>
      </c>
      <c r="F81" s="8">
        <v>838006706</v>
      </c>
      <c r="G81" s="8">
        <v>646039386</v>
      </c>
      <c r="M81">
        <v>74</v>
      </c>
      <c r="N81" t="s">
        <v>163</v>
      </c>
      <c r="P81" t="s">
        <v>164</v>
      </c>
      <c r="Q81" t="s">
        <v>165</v>
      </c>
      <c r="R81" s="28">
        <v>42817</v>
      </c>
      <c r="S81" s="9" t="s">
        <v>75</v>
      </c>
      <c r="T81">
        <v>2017</v>
      </c>
      <c r="U81" s="10">
        <v>42815</v>
      </c>
    </row>
    <row r="82" spans="1:21" ht="12.75">
      <c r="A82">
        <v>2016</v>
      </c>
      <c r="B82" t="s">
        <v>71</v>
      </c>
      <c r="C82">
        <v>3000</v>
      </c>
      <c r="D82" s="4" t="s">
        <v>74</v>
      </c>
      <c r="E82" s="30">
        <v>671004258</v>
      </c>
      <c r="F82" s="8">
        <v>838006706</v>
      </c>
      <c r="G82" s="8">
        <v>646039386</v>
      </c>
      <c r="M82">
        <v>75</v>
      </c>
      <c r="N82" t="s">
        <v>163</v>
      </c>
      <c r="P82" t="s">
        <v>164</v>
      </c>
      <c r="Q82" t="s">
        <v>165</v>
      </c>
      <c r="R82" s="28">
        <v>42817</v>
      </c>
      <c r="S82" s="9" t="s">
        <v>75</v>
      </c>
      <c r="T82">
        <v>2017</v>
      </c>
      <c r="U82" s="10">
        <v>42815</v>
      </c>
    </row>
    <row r="83" spans="1:21" ht="12.75">
      <c r="A83">
        <v>2016</v>
      </c>
      <c r="B83" t="s">
        <v>71</v>
      </c>
      <c r="C83">
        <v>3000</v>
      </c>
      <c r="D83" s="4" t="s">
        <v>74</v>
      </c>
      <c r="E83" s="30">
        <v>671004259</v>
      </c>
      <c r="F83" s="8">
        <v>838006706</v>
      </c>
      <c r="G83" s="8">
        <v>646039386</v>
      </c>
      <c r="M83">
        <v>76</v>
      </c>
      <c r="N83" t="s">
        <v>163</v>
      </c>
      <c r="P83" t="s">
        <v>164</v>
      </c>
      <c r="Q83" t="s">
        <v>165</v>
      </c>
      <c r="R83" s="28">
        <v>42817</v>
      </c>
      <c r="S83" s="9" t="s">
        <v>75</v>
      </c>
      <c r="T83">
        <v>2017</v>
      </c>
      <c r="U83" s="10">
        <v>42815</v>
      </c>
    </row>
    <row r="84" spans="1:21" ht="12.75">
      <c r="A84">
        <v>2016</v>
      </c>
      <c r="B84" t="s">
        <v>71</v>
      </c>
      <c r="C84">
        <v>3000</v>
      </c>
      <c r="D84" s="4" t="s">
        <v>74</v>
      </c>
      <c r="E84" s="30">
        <v>671004260</v>
      </c>
      <c r="F84" s="8">
        <v>838006706</v>
      </c>
      <c r="G84" s="8">
        <v>646039386</v>
      </c>
      <c r="M84">
        <v>77</v>
      </c>
      <c r="N84" t="s">
        <v>163</v>
      </c>
      <c r="P84" t="s">
        <v>164</v>
      </c>
      <c r="Q84" t="s">
        <v>165</v>
      </c>
      <c r="R84" s="28">
        <v>42817</v>
      </c>
      <c r="S84" s="9" t="s">
        <v>75</v>
      </c>
      <c r="T84">
        <v>2017</v>
      </c>
      <c r="U84" s="10">
        <v>42815</v>
      </c>
    </row>
    <row r="85" spans="1:21" ht="12.75">
      <c r="A85">
        <v>2016</v>
      </c>
      <c r="B85" t="s">
        <v>71</v>
      </c>
      <c r="C85">
        <v>3000</v>
      </c>
      <c r="D85" s="4" t="s">
        <v>74</v>
      </c>
      <c r="E85" s="30">
        <v>671004261</v>
      </c>
      <c r="F85" s="8">
        <v>838006706</v>
      </c>
      <c r="G85" s="8">
        <v>646039386</v>
      </c>
      <c r="M85">
        <v>78</v>
      </c>
      <c r="N85" t="s">
        <v>163</v>
      </c>
      <c r="P85" t="s">
        <v>164</v>
      </c>
      <c r="Q85" t="s">
        <v>165</v>
      </c>
      <c r="R85" s="28">
        <v>42817</v>
      </c>
      <c r="S85" s="9" t="s">
        <v>75</v>
      </c>
      <c r="T85">
        <v>2017</v>
      </c>
      <c r="U85" s="10">
        <v>42815</v>
      </c>
    </row>
    <row r="86" spans="1:21" ht="12.75">
      <c r="A86">
        <v>2016</v>
      </c>
      <c r="B86" t="s">
        <v>71</v>
      </c>
      <c r="C86">
        <v>3000</v>
      </c>
      <c r="D86" s="4" t="s">
        <v>74</v>
      </c>
      <c r="E86" s="30">
        <v>671004262</v>
      </c>
      <c r="F86" s="8">
        <v>838006706</v>
      </c>
      <c r="G86" s="8">
        <v>646039386</v>
      </c>
      <c r="M86">
        <v>79</v>
      </c>
      <c r="N86" t="s">
        <v>163</v>
      </c>
      <c r="P86" t="s">
        <v>164</v>
      </c>
      <c r="Q86" t="s">
        <v>165</v>
      </c>
      <c r="R86" s="28">
        <v>42817</v>
      </c>
      <c r="S86" s="9" t="s">
        <v>75</v>
      </c>
      <c r="T86">
        <v>2017</v>
      </c>
      <c r="U86" s="10">
        <v>42815</v>
      </c>
    </row>
    <row r="87" spans="1:21" ht="12.75">
      <c r="A87">
        <v>2016</v>
      </c>
      <c r="B87" t="s">
        <v>71</v>
      </c>
      <c r="C87">
        <v>3000</v>
      </c>
      <c r="D87" s="4" t="s">
        <v>74</v>
      </c>
      <c r="E87" s="30">
        <v>671004263</v>
      </c>
      <c r="F87" s="8">
        <v>838006706</v>
      </c>
      <c r="G87" s="8">
        <v>646039386</v>
      </c>
      <c r="M87">
        <v>80</v>
      </c>
      <c r="N87" t="s">
        <v>163</v>
      </c>
      <c r="P87" t="s">
        <v>164</v>
      </c>
      <c r="Q87" t="s">
        <v>165</v>
      </c>
      <c r="R87" s="28">
        <v>42817</v>
      </c>
      <c r="S87" s="9" t="s">
        <v>75</v>
      </c>
      <c r="T87">
        <v>2017</v>
      </c>
      <c r="U87" s="10">
        <v>42815</v>
      </c>
    </row>
    <row r="88" spans="1:21" ht="12.75">
      <c r="A88">
        <v>2016</v>
      </c>
      <c r="B88" t="s">
        <v>71</v>
      </c>
      <c r="C88">
        <v>3000</v>
      </c>
      <c r="D88" s="4" t="s">
        <v>74</v>
      </c>
      <c r="E88" s="30">
        <v>671004264</v>
      </c>
      <c r="F88" s="8">
        <v>838006706</v>
      </c>
      <c r="G88" s="8">
        <v>646039386</v>
      </c>
      <c r="M88">
        <v>81</v>
      </c>
      <c r="N88" t="s">
        <v>163</v>
      </c>
      <c r="P88" t="s">
        <v>164</v>
      </c>
      <c r="Q88" t="s">
        <v>165</v>
      </c>
      <c r="R88" s="28">
        <v>42817</v>
      </c>
      <c r="S88" s="9" t="s">
        <v>75</v>
      </c>
      <c r="T88">
        <v>2017</v>
      </c>
      <c r="U88" s="10">
        <v>42815</v>
      </c>
    </row>
    <row r="89" spans="1:21" ht="12.75">
      <c r="A89">
        <v>2016</v>
      </c>
      <c r="B89" t="s">
        <v>71</v>
      </c>
      <c r="C89">
        <v>3000</v>
      </c>
      <c r="D89" s="4" t="s">
        <v>74</v>
      </c>
      <c r="E89" s="30">
        <v>671004265</v>
      </c>
      <c r="F89" s="8">
        <v>838006706</v>
      </c>
      <c r="G89" s="8">
        <v>646039386</v>
      </c>
      <c r="M89">
        <v>82</v>
      </c>
      <c r="N89" t="s">
        <v>163</v>
      </c>
      <c r="P89" t="s">
        <v>164</v>
      </c>
      <c r="Q89" t="s">
        <v>165</v>
      </c>
      <c r="R89" s="28">
        <v>42817</v>
      </c>
      <c r="S89" s="9" t="s">
        <v>75</v>
      </c>
      <c r="T89">
        <v>2017</v>
      </c>
      <c r="U89" s="10">
        <v>42815</v>
      </c>
    </row>
    <row r="90" spans="1:21" ht="12.75">
      <c r="A90">
        <v>2016</v>
      </c>
      <c r="B90" t="s">
        <v>71</v>
      </c>
      <c r="C90">
        <v>3000</v>
      </c>
      <c r="D90" s="4" t="s">
        <v>74</v>
      </c>
      <c r="E90" s="30">
        <v>671004266</v>
      </c>
      <c r="F90" s="8">
        <v>838006706</v>
      </c>
      <c r="G90" s="8">
        <v>646039386</v>
      </c>
      <c r="M90">
        <v>83</v>
      </c>
      <c r="N90" t="s">
        <v>163</v>
      </c>
      <c r="P90" t="s">
        <v>164</v>
      </c>
      <c r="Q90" t="s">
        <v>165</v>
      </c>
      <c r="R90" s="28">
        <v>42817</v>
      </c>
      <c r="S90" s="9" t="s">
        <v>75</v>
      </c>
      <c r="T90">
        <v>2017</v>
      </c>
      <c r="U90" s="10">
        <v>42815</v>
      </c>
    </row>
    <row r="91" spans="4:21" ht="12.75">
      <c r="D91" s="4"/>
      <c r="E91" s="6"/>
      <c r="F91" s="8"/>
      <c r="G91" s="8"/>
      <c r="R91" s="28"/>
      <c r="S91" s="9"/>
      <c r="U91" s="10"/>
    </row>
    <row r="92" spans="4:7" ht="12.75">
      <c r="D92" s="4"/>
      <c r="E92" s="6"/>
      <c r="F92" s="8"/>
      <c r="G92" s="8"/>
    </row>
    <row r="93" spans="4:7" ht="12.75">
      <c r="D93" s="4"/>
      <c r="E93" s="6"/>
      <c r="F93" s="8"/>
      <c r="G93" s="8"/>
    </row>
    <row r="94" spans="4:7" ht="12.75">
      <c r="D94" s="4"/>
      <c r="E94" s="6"/>
      <c r="F94" s="8"/>
      <c r="G94" s="8"/>
    </row>
    <row r="95" spans="4:7" ht="12.75">
      <c r="D95" s="5"/>
      <c r="E95" s="6"/>
      <c r="F95" s="8"/>
      <c r="G95" s="8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3">
      <selection activeCell="E9" sqref="E9"/>
    </sheetView>
  </sheetViews>
  <sheetFormatPr defaultColWidth="9.140625" defaultRowHeight="12.75"/>
  <cols>
    <col min="1" max="1" width="4.7109375" style="25" customWidth="1"/>
    <col min="2" max="2" width="24.140625" style="0" customWidth="1"/>
    <col min="3" max="3" width="48.421875" style="0" customWidth="1"/>
    <col min="4" max="4" width="22.28125" style="0" customWidth="1"/>
    <col min="5" max="5" width="20.00390625" style="0" customWidth="1"/>
    <col min="6" max="6" width="17.85156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6.5">
      <c r="A3" s="26" t="s">
        <v>56</v>
      </c>
      <c r="B3" s="24" t="s">
        <v>57</v>
      </c>
      <c r="C3" s="11" t="s">
        <v>58</v>
      </c>
      <c r="D3" s="11" t="s">
        <v>59</v>
      </c>
      <c r="E3" s="11" t="s">
        <v>60</v>
      </c>
      <c r="F3" s="11" t="s">
        <v>61</v>
      </c>
    </row>
    <row r="4" spans="1:6" ht="12.75">
      <c r="A4" s="25">
        <v>1</v>
      </c>
      <c r="B4" s="13">
        <v>11301</v>
      </c>
      <c r="C4" s="14" t="s">
        <v>76</v>
      </c>
      <c r="D4" s="15">
        <v>439509443.3</v>
      </c>
      <c r="E4" s="31">
        <v>189548192.3</v>
      </c>
      <c r="F4" s="17">
        <v>189548192.19</v>
      </c>
    </row>
    <row r="5" spans="1:6" ht="12.75">
      <c r="A5" s="25">
        <v>2</v>
      </c>
      <c r="B5" s="13">
        <v>11302</v>
      </c>
      <c r="C5" s="14" t="s">
        <v>77</v>
      </c>
      <c r="D5" s="15">
        <f>1817699.44+810726.85</f>
        <v>2628426.29</v>
      </c>
      <c r="E5" s="31">
        <v>2628426.29</v>
      </c>
      <c r="F5" s="17">
        <v>0</v>
      </c>
    </row>
    <row r="6" spans="1:6" ht="12.75">
      <c r="A6" s="25">
        <v>3</v>
      </c>
      <c r="B6" s="13">
        <v>11303</v>
      </c>
      <c r="C6" s="14" t="s">
        <v>78</v>
      </c>
      <c r="D6" s="15">
        <v>5225433.07</v>
      </c>
      <c r="E6" s="31">
        <v>5225433.07</v>
      </c>
      <c r="F6" s="17">
        <v>0</v>
      </c>
    </row>
    <row r="7" spans="1:6" ht="12.75">
      <c r="A7" s="25">
        <v>4</v>
      </c>
      <c r="B7" s="13">
        <v>11304</v>
      </c>
      <c r="C7" s="14" t="s">
        <v>79</v>
      </c>
      <c r="D7" s="15">
        <v>125779085.28</v>
      </c>
      <c r="E7" s="31">
        <v>41484210.28</v>
      </c>
      <c r="F7" s="17">
        <v>41484209.89</v>
      </c>
    </row>
    <row r="8" spans="1:6" ht="12.75">
      <c r="A8" s="25">
        <v>5</v>
      </c>
      <c r="B8" s="13">
        <v>11305</v>
      </c>
      <c r="C8" s="14" t="s">
        <v>80</v>
      </c>
      <c r="D8" s="15">
        <v>78799356.38</v>
      </c>
      <c r="E8" s="31">
        <v>0</v>
      </c>
      <c r="F8" s="17">
        <v>0</v>
      </c>
    </row>
    <row r="9" spans="1:6" ht="12.75">
      <c r="A9" s="25">
        <v>6</v>
      </c>
      <c r="B9" s="13">
        <v>11306</v>
      </c>
      <c r="C9" s="14" t="s">
        <v>81</v>
      </c>
      <c r="D9" s="15">
        <v>0</v>
      </c>
      <c r="E9" s="31">
        <v>581284424</v>
      </c>
      <c r="F9" s="17">
        <v>581284423.68</v>
      </c>
    </row>
    <row r="10" spans="1:6" ht="12.75">
      <c r="A10" s="25">
        <v>7</v>
      </c>
      <c r="B10" s="13">
        <v>11307</v>
      </c>
      <c r="C10" s="14" t="s">
        <v>82</v>
      </c>
      <c r="D10" s="15">
        <v>0</v>
      </c>
      <c r="E10" s="31">
        <v>255445107</v>
      </c>
      <c r="F10" s="17">
        <v>255445107</v>
      </c>
    </row>
    <row r="11" spans="1:6" ht="12.75">
      <c r="A11" s="25">
        <v>8</v>
      </c>
      <c r="B11" s="13">
        <v>11308</v>
      </c>
      <c r="C11" s="14" t="s">
        <v>83</v>
      </c>
      <c r="D11" s="15">
        <v>0</v>
      </c>
      <c r="E11" s="31">
        <v>52021844</v>
      </c>
      <c r="F11" s="17">
        <v>52021843.6</v>
      </c>
    </row>
    <row r="12" spans="1:6" ht="12.75">
      <c r="A12" s="25">
        <v>9</v>
      </c>
      <c r="B12" s="13">
        <v>12201</v>
      </c>
      <c r="C12" s="14" t="s">
        <v>84</v>
      </c>
      <c r="D12" s="15">
        <v>74398075.16</v>
      </c>
      <c r="E12" s="31">
        <v>34002685.16</v>
      </c>
      <c r="F12" s="17">
        <v>34002684.8</v>
      </c>
    </row>
    <row r="13" spans="1:6" ht="12.75">
      <c r="A13" s="25">
        <v>10</v>
      </c>
      <c r="B13" s="13">
        <v>12301</v>
      </c>
      <c r="C13" s="14" t="s">
        <v>85</v>
      </c>
      <c r="D13" s="15">
        <v>1290063.6</v>
      </c>
      <c r="E13" s="31">
        <v>1290063.6</v>
      </c>
      <c r="F13" s="17">
        <v>0</v>
      </c>
    </row>
    <row r="14" spans="1:6" ht="12.75">
      <c r="A14" s="25">
        <v>11</v>
      </c>
      <c r="B14" s="13">
        <v>13101</v>
      </c>
      <c r="C14" s="14" t="s">
        <v>86</v>
      </c>
      <c r="D14" s="15">
        <v>60091802.43</v>
      </c>
      <c r="E14" s="31">
        <v>26795207.43</v>
      </c>
      <c r="F14" s="17">
        <v>26795207.18</v>
      </c>
    </row>
    <row r="15" spans="1:6" ht="12.75">
      <c r="A15" s="25">
        <v>12</v>
      </c>
      <c r="B15" s="18">
        <v>13201</v>
      </c>
      <c r="C15" s="14" t="s">
        <v>87</v>
      </c>
      <c r="D15" s="15">
        <v>56860783</v>
      </c>
      <c r="E15" s="31">
        <v>3968055</v>
      </c>
      <c r="F15" s="16">
        <v>3968055</v>
      </c>
    </row>
    <row r="16" spans="1:6" ht="12.75">
      <c r="A16" s="25">
        <v>13</v>
      </c>
      <c r="B16" s="18">
        <v>13202</v>
      </c>
      <c r="C16" s="14" t="s">
        <v>88</v>
      </c>
      <c r="D16" s="15">
        <v>85950691</v>
      </c>
      <c r="E16" s="31">
        <v>11981284</v>
      </c>
      <c r="F16" s="16">
        <v>11981284</v>
      </c>
    </row>
    <row r="17" spans="1:6" ht="12.75">
      <c r="A17" s="25">
        <v>14</v>
      </c>
      <c r="B17" s="13">
        <v>13203</v>
      </c>
      <c r="C17" s="14" t="s">
        <v>89</v>
      </c>
      <c r="D17" s="15">
        <v>22973594.77</v>
      </c>
      <c r="E17" s="31">
        <v>22973594.77</v>
      </c>
      <c r="F17" s="16">
        <v>355351.35</v>
      </c>
    </row>
    <row r="18" spans="1:6" ht="12.75">
      <c r="A18" s="25">
        <v>15</v>
      </c>
      <c r="B18" s="18">
        <v>13204</v>
      </c>
      <c r="C18" s="14" t="s">
        <v>90</v>
      </c>
      <c r="D18" s="15">
        <v>5303246.23</v>
      </c>
      <c r="E18" s="31">
        <v>5303246.23</v>
      </c>
      <c r="F18" s="16">
        <v>387714.85</v>
      </c>
    </row>
    <row r="19" spans="1:6" ht="12.75">
      <c r="A19" s="25">
        <v>16</v>
      </c>
      <c r="B19" s="13">
        <v>13403</v>
      </c>
      <c r="C19" s="14" t="s">
        <v>91</v>
      </c>
      <c r="D19" s="15">
        <v>51732511.77</v>
      </c>
      <c r="E19" s="31">
        <v>51732511.77</v>
      </c>
      <c r="F19" s="16">
        <v>7107647.76</v>
      </c>
    </row>
    <row r="20" spans="1:6" ht="12.75">
      <c r="A20" s="25">
        <v>17</v>
      </c>
      <c r="B20" s="18">
        <v>14102</v>
      </c>
      <c r="C20" s="14" t="s">
        <v>92</v>
      </c>
      <c r="D20" s="19">
        <v>0</v>
      </c>
      <c r="E20" s="31">
        <v>778104.16</v>
      </c>
      <c r="F20" s="16">
        <v>531432</v>
      </c>
    </row>
    <row r="21" spans="1:6" ht="12.75">
      <c r="A21" s="25">
        <v>18</v>
      </c>
      <c r="B21" s="18">
        <v>14103</v>
      </c>
      <c r="C21" s="14" t="s">
        <v>93</v>
      </c>
      <c r="D21" s="19">
        <v>6693600</v>
      </c>
      <c r="E21" s="31">
        <v>6693600</v>
      </c>
      <c r="F21" s="16">
        <v>5620716.7</v>
      </c>
    </row>
    <row r="22" spans="1:6" ht="12.75">
      <c r="A22" s="25">
        <v>19</v>
      </c>
      <c r="B22" s="18">
        <v>14104</v>
      </c>
      <c r="C22" s="14" t="s">
        <v>94</v>
      </c>
      <c r="D22" s="19">
        <v>3941208.93</v>
      </c>
      <c r="E22" s="31">
        <v>3941208.93</v>
      </c>
      <c r="F22" s="16">
        <v>3881648.94</v>
      </c>
    </row>
    <row r="23" spans="1:6" ht="12.75">
      <c r="A23" s="25">
        <v>20</v>
      </c>
      <c r="B23" s="18">
        <v>14106</v>
      </c>
      <c r="C23" s="14" t="s">
        <v>95</v>
      </c>
      <c r="D23" s="19">
        <v>158932514.16</v>
      </c>
      <c r="E23" s="31">
        <v>23839877.129999995</v>
      </c>
      <c r="F23" s="16">
        <v>21421412.17</v>
      </c>
    </row>
    <row r="24" spans="1:6" ht="12.75">
      <c r="A24" s="25">
        <v>21</v>
      </c>
      <c r="B24" s="18">
        <v>14107</v>
      </c>
      <c r="C24" s="14" t="s">
        <v>96</v>
      </c>
      <c r="D24" s="19">
        <v>8310484.63</v>
      </c>
      <c r="E24" s="31">
        <v>8310484.63</v>
      </c>
      <c r="F24" s="16">
        <v>8081083.17</v>
      </c>
    </row>
    <row r="25" spans="1:6" ht="12.75">
      <c r="A25" s="25">
        <v>22</v>
      </c>
      <c r="B25" s="18">
        <v>14109</v>
      </c>
      <c r="C25" s="14" t="s">
        <v>97</v>
      </c>
      <c r="D25" s="19">
        <v>62328630.03</v>
      </c>
      <c r="E25" s="31">
        <v>62328630.03</v>
      </c>
      <c r="F25" s="16">
        <v>48274953.63</v>
      </c>
    </row>
    <row r="26" spans="1:6" ht="12.75">
      <c r="A26" s="25">
        <v>23</v>
      </c>
      <c r="B26" s="18">
        <v>14110</v>
      </c>
      <c r="C26" s="14" t="s">
        <v>98</v>
      </c>
      <c r="D26" s="19">
        <v>3941208.93</v>
      </c>
      <c r="E26" s="31">
        <v>3941208.93</v>
      </c>
      <c r="F26" s="16">
        <v>3881648.94</v>
      </c>
    </row>
    <row r="27" spans="1:6" ht="12.75">
      <c r="A27" s="25">
        <v>24</v>
      </c>
      <c r="B27" s="18">
        <v>14202</v>
      </c>
      <c r="C27" s="14" t="s">
        <v>99</v>
      </c>
      <c r="D27" s="19">
        <v>33241938.07</v>
      </c>
      <c r="E27" s="31">
        <v>32463833.91</v>
      </c>
      <c r="F27" s="16">
        <v>25148762.99</v>
      </c>
    </row>
    <row r="28" spans="1:6" ht="12.75">
      <c r="A28" s="25">
        <v>25</v>
      </c>
      <c r="B28" s="18">
        <v>14301</v>
      </c>
      <c r="C28" s="14" t="s">
        <v>100</v>
      </c>
      <c r="D28" s="19">
        <v>0</v>
      </c>
      <c r="E28" s="31">
        <v>135092637.03</v>
      </c>
      <c r="F28" s="16">
        <v>121461561.4</v>
      </c>
    </row>
    <row r="29" spans="1:6" ht="12.75">
      <c r="A29" s="25">
        <v>26</v>
      </c>
      <c r="B29" s="20">
        <v>15402</v>
      </c>
      <c r="C29" s="14" t="s">
        <v>101</v>
      </c>
      <c r="D29" s="19">
        <v>12530700</v>
      </c>
      <c r="E29" s="31">
        <v>12530700</v>
      </c>
      <c r="F29" s="16">
        <v>0</v>
      </c>
    </row>
    <row r="30" spans="1:6" ht="12.75">
      <c r="A30" s="25">
        <v>27</v>
      </c>
      <c r="B30" s="20">
        <v>15409</v>
      </c>
      <c r="C30" s="14" t="s">
        <v>102</v>
      </c>
      <c r="D30" s="19">
        <v>52335843</v>
      </c>
      <c r="E30" s="31">
        <v>53835843</v>
      </c>
      <c r="F30" s="16">
        <v>15359383.33</v>
      </c>
    </row>
    <row r="31" spans="1:6" ht="12.75">
      <c r="A31" s="25">
        <v>28</v>
      </c>
      <c r="B31" s="20">
        <v>15410</v>
      </c>
      <c r="C31" s="14" t="s">
        <v>103</v>
      </c>
      <c r="D31" s="19">
        <v>339958</v>
      </c>
      <c r="E31" s="31">
        <v>339958</v>
      </c>
      <c r="F31" s="16">
        <v>142774.8</v>
      </c>
    </row>
    <row r="32" spans="1:6" ht="12.75">
      <c r="A32" s="25">
        <v>29</v>
      </c>
      <c r="B32" s="20">
        <v>15413</v>
      </c>
      <c r="C32" s="14" t="s">
        <v>104</v>
      </c>
      <c r="D32" s="19">
        <v>28296202.03</v>
      </c>
      <c r="E32" s="31">
        <v>28296202.03</v>
      </c>
      <c r="F32" s="16">
        <v>0</v>
      </c>
    </row>
    <row r="33" spans="1:6" ht="12.75">
      <c r="A33" s="25">
        <v>30</v>
      </c>
      <c r="B33" s="20">
        <v>15416</v>
      </c>
      <c r="C33" s="14" t="s">
        <v>105</v>
      </c>
      <c r="D33" s="19">
        <v>2834040</v>
      </c>
      <c r="E33" s="31">
        <v>2834040</v>
      </c>
      <c r="F33" s="16">
        <v>0</v>
      </c>
    </row>
    <row r="34" spans="1:6" ht="12.75">
      <c r="A34" s="25">
        <v>31</v>
      </c>
      <c r="B34" s="20">
        <v>15417</v>
      </c>
      <c r="C34" s="14" t="s">
        <v>106</v>
      </c>
      <c r="D34" s="19">
        <v>6000876</v>
      </c>
      <c r="E34" s="31">
        <v>6000876</v>
      </c>
      <c r="F34" s="16">
        <v>0</v>
      </c>
    </row>
    <row r="35" spans="1:6" ht="12.75">
      <c r="A35" s="25">
        <v>32</v>
      </c>
      <c r="B35" s="20">
        <v>15418</v>
      </c>
      <c r="C35" s="14" t="s">
        <v>107</v>
      </c>
      <c r="D35" s="19">
        <v>11685744</v>
      </c>
      <c r="E35" s="31">
        <v>11685744</v>
      </c>
      <c r="F35" s="16">
        <v>0</v>
      </c>
    </row>
    <row r="36" spans="1:6" ht="12.75">
      <c r="A36" s="25">
        <v>33</v>
      </c>
      <c r="B36" s="20">
        <v>15419</v>
      </c>
      <c r="C36" s="14" t="s">
        <v>108</v>
      </c>
      <c r="D36" s="19">
        <v>17517465</v>
      </c>
      <c r="E36" s="31">
        <v>17517465</v>
      </c>
      <c r="F36" s="16">
        <v>0</v>
      </c>
    </row>
    <row r="37" spans="1:6" ht="12.75">
      <c r="A37" s="25">
        <v>34</v>
      </c>
      <c r="B37" s="20">
        <v>15420</v>
      </c>
      <c r="C37" s="14" t="s">
        <v>109</v>
      </c>
      <c r="D37" s="19">
        <v>695520</v>
      </c>
      <c r="E37" s="31">
        <v>695520</v>
      </c>
      <c r="F37" s="16">
        <v>0</v>
      </c>
    </row>
    <row r="38" spans="1:6" ht="12.75">
      <c r="A38" s="25">
        <v>35</v>
      </c>
      <c r="B38" s="20">
        <v>15421</v>
      </c>
      <c r="C38" s="14" t="s">
        <v>110</v>
      </c>
      <c r="D38" s="19">
        <v>1566600</v>
      </c>
      <c r="E38" s="31">
        <v>1566600</v>
      </c>
      <c r="F38" s="16">
        <v>0</v>
      </c>
    </row>
    <row r="39" spans="1:6" ht="12.75">
      <c r="A39" s="25">
        <v>36</v>
      </c>
      <c r="B39" s="21">
        <v>15501</v>
      </c>
      <c r="C39" s="22" t="s">
        <v>111</v>
      </c>
      <c r="D39" s="19">
        <f>1681095.26+10594799.79</f>
        <v>12275895.049999999</v>
      </c>
      <c r="E39" s="31">
        <v>12275895.049999999</v>
      </c>
      <c r="F39" s="16">
        <v>0</v>
      </c>
    </row>
    <row r="40" spans="1:6" ht="12.75">
      <c r="A40" s="25">
        <v>37</v>
      </c>
      <c r="B40" s="21">
        <v>15901</v>
      </c>
      <c r="C40" s="22" t="s">
        <v>112</v>
      </c>
      <c r="D40" s="23">
        <v>20927752</v>
      </c>
      <c r="E40" s="31">
        <v>24989352</v>
      </c>
      <c r="F40" s="16">
        <v>24462963.41</v>
      </c>
    </row>
    <row r="41" spans="1:6" ht="12.75">
      <c r="A41" s="25">
        <v>38</v>
      </c>
      <c r="B41" s="13">
        <v>17102</v>
      </c>
      <c r="C41" s="14" t="s">
        <v>113</v>
      </c>
      <c r="D41" s="19">
        <f>89626975.44+6665689.06+191827927.61</f>
        <v>288120592.11</v>
      </c>
      <c r="E41" s="31">
        <v>46532008.110000014</v>
      </c>
      <c r="F41" s="16">
        <v>46532007.97</v>
      </c>
    </row>
    <row r="42" spans="1:6" ht="12.75">
      <c r="A42" s="25">
        <v>39</v>
      </c>
      <c r="B42" s="18">
        <v>17105</v>
      </c>
      <c r="C42" s="14" t="s">
        <v>114</v>
      </c>
      <c r="D42" s="19">
        <v>36411317.29</v>
      </c>
      <c r="E42" s="31">
        <v>2858128.289999999</v>
      </c>
      <c r="F42" s="16">
        <v>0</v>
      </c>
    </row>
    <row r="43" spans="1:6" ht="12.75">
      <c r="A43" s="25">
        <v>40</v>
      </c>
      <c r="B43" s="13">
        <v>21101</v>
      </c>
      <c r="C43" s="14" t="s">
        <v>115</v>
      </c>
      <c r="D43" s="19">
        <f>4818214+168530</f>
        <v>4986744</v>
      </c>
      <c r="E43" s="31">
        <v>5240803.28</v>
      </c>
      <c r="F43" s="16">
        <v>3627534.14</v>
      </c>
    </row>
    <row r="44" spans="1:6" ht="12.75">
      <c r="A44" s="25">
        <v>41</v>
      </c>
      <c r="B44" s="13">
        <v>21201</v>
      </c>
      <c r="C44" s="14" t="s">
        <v>116</v>
      </c>
      <c r="D44" s="19">
        <v>3419548</v>
      </c>
      <c r="E44" s="31">
        <v>3919548</v>
      </c>
      <c r="F44" s="16">
        <v>4023215.75</v>
      </c>
    </row>
    <row r="45" spans="1:6" ht="12.75">
      <c r="A45" s="25">
        <v>42</v>
      </c>
      <c r="B45" s="13">
        <v>21401</v>
      </c>
      <c r="C45" s="14" t="s">
        <v>117</v>
      </c>
      <c r="D45" s="19">
        <v>3372863</v>
      </c>
      <c r="E45" s="31">
        <v>3452050.86</v>
      </c>
      <c r="F45" s="16">
        <v>1727853.89</v>
      </c>
    </row>
    <row r="46" spans="1:6" ht="12.75">
      <c r="A46" s="25">
        <v>43</v>
      </c>
      <c r="B46" s="13">
        <v>21601</v>
      </c>
      <c r="C46" s="14" t="s">
        <v>118</v>
      </c>
      <c r="D46" s="19">
        <v>8278114</v>
      </c>
      <c r="E46" s="31">
        <v>11830148.91</v>
      </c>
      <c r="F46" s="16">
        <v>9979304.409999998</v>
      </c>
    </row>
    <row r="47" spans="1:6" ht="12.75">
      <c r="A47" s="25">
        <v>44</v>
      </c>
      <c r="B47" s="13">
        <v>21701</v>
      </c>
      <c r="C47" s="14" t="s">
        <v>119</v>
      </c>
      <c r="D47" s="19">
        <v>223210</v>
      </c>
      <c r="E47" s="31">
        <v>223210</v>
      </c>
      <c r="F47" s="16">
        <v>21759.91</v>
      </c>
    </row>
    <row r="48" spans="1:6" ht="12.75">
      <c r="A48" s="25">
        <v>45</v>
      </c>
      <c r="B48" s="13">
        <v>22101</v>
      </c>
      <c r="C48" s="14" t="s">
        <v>120</v>
      </c>
      <c r="D48" s="19">
        <v>871200</v>
      </c>
      <c r="E48" s="31">
        <v>1025053.97</v>
      </c>
      <c r="F48" s="16">
        <v>509650.58999999997</v>
      </c>
    </row>
    <row r="49" spans="1:6" ht="12.75">
      <c r="A49" s="25">
        <v>46</v>
      </c>
      <c r="B49" s="13">
        <v>22103</v>
      </c>
      <c r="C49" s="14" t="s">
        <v>121</v>
      </c>
      <c r="D49" s="19">
        <v>10114787</v>
      </c>
      <c r="E49" s="31">
        <v>10194487.55</v>
      </c>
      <c r="F49" s="16">
        <v>7458228.21</v>
      </c>
    </row>
    <row r="50" spans="1:6" ht="12.75">
      <c r="A50" s="25">
        <v>47</v>
      </c>
      <c r="B50" s="13">
        <v>22106</v>
      </c>
      <c r="C50" s="14" t="s">
        <v>122</v>
      </c>
      <c r="D50" s="19">
        <v>1076800</v>
      </c>
      <c r="E50" s="31">
        <v>1211007.21</v>
      </c>
      <c r="F50" s="16">
        <v>1043339.3400000001</v>
      </c>
    </row>
    <row r="51" spans="1:6" ht="12.75">
      <c r="A51" s="25">
        <v>48</v>
      </c>
      <c r="B51" s="13">
        <v>22301</v>
      </c>
      <c r="C51" s="14" t="s">
        <v>123</v>
      </c>
      <c r="D51" s="19">
        <v>1545395</v>
      </c>
      <c r="E51" s="31">
        <v>1576144.99</v>
      </c>
      <c r="F51" s="16">
        <v>1177486.8499999999</v>
      </c>
    </row>
    <row r="52" spans="1:6" ht="12.75">
      <c r="A52" s="25">
        <v>49</v>
      </c>
      <c r="B52" s="13">
        <v>24601</v>
      </c>
      <c r="C52" s="14" t="s">
        <v>124</v>
      </c>
      <c r="D52" s="19">
        <v>2157960</v>
      </c>
      <c r="E52" s="31">
        <v>2196736.67</v>
      </c>
      <c r="F52" s="16">
        <v>1037875.58</v>
      </c>
    </row>
    <row r="53" spans="1:6" ht="12.75">
      <c r="A53" s="25">
        <v>50</v>
      </c>
      <c r="B53" s="13">
        <v>25101</v>
      </c>
      <c r="C53" s="14" t="s">
        <v>125</v>
      </c>
      <c r="D53" s="19">
        <v>93311119</v>
      </c>
      <c r="E53" s="31">
        <v>46025854.37</v>
      </c>
      <c r="F53" s="16">
        <v>44086902.28</v>
      </c>
    </row>
    <row r="54" spans="1:6" ht="12.75">
      <c r="A54" s="25">
        <v>51</v>
      </c>
      <c r="B54" s="13">
        <v>25301</v>
      </c>
      <c r="C54" s="14" t="s">
        <v>126</v>
      </c>
      <c r="D54" s="19">
        <v>630101920</v>
      </c>
      <c r="E54" s="31">
        <v>596084346.6199999</v>
      </c>
      <c r="F54" s="16">
        <v>497044546.15999997</v>
      </c>
    </row>
    <row r="55" spans="1:6" ht="12.75">
      <c r="A55" s="25">
        <v>52</v>
      </c>
      <c r="B55" s="13">
        <v>25302</v>
      </c>
      <c r="C55" s="14" t="s">
        <v>127</v>
      </c>
      <c r="D55" s="19">
        <v>7498366</v>
      </c>
      <c r="E55" s="31">
        <v>7531366</v>
      </c>
      <c r="F55" s="16">
        <v>5053876.04</v>
      </c>
    </row>
    <row r="56" spans="1:6" ht="12.75">
      <c r="A56" s="25">
        <v>53</v>
      </c>
      <c r="B56" s="13">
        <v>25401</v>
      </c>
      <c r="C56" s="14" t="s">
        <v>128</v>
      </c>
      <c r="D56" s="19">
        <v>59049600</v>
      </c>
      <c r="E56" s="31">
        <v>60717842.95</v>
      </c>
      <c r="F56" s="16">
        <v>43979797.010000005</v>
      </c>
    </row>
    <row r="57" spans="1:6" ht="12.75">
      <c r="A57" s="25">
        <v>54</v>
      </c>
      <c r="B57" s="13">
        <v>25402</v>
      </c>
      <c r="C57" s="14" t="s">
        <v>129</v>
      </c>
      <c r="D57" s="19">
        <v>2528375</v>
      </c>
      <c r="E57" s="31">
        <v>2528375</v>
      </c>
      <c r="F57" s="16">
        <v>1308108.79</v>
      </c>
    </row>
    <row r="58" spans="1:6" ht="12.75">
      <c r="A58" s="25">
        <v>55</v>
      </c>
      <c r="B58" s="13">
        <v>25403</v>
      </c>
      <c r="C58" s="14" t="s">
        <v>130</v>
      </c>
      <c r="D58" s="19">
        <v>7145372</v>
      </c>
      <c r="E58" s="31">
        <v>23145372</v>
      </c>
      <c r="F58" s="16">
        <v>16181353.39</v>
      </c>
    </row>
    <row r="59" spans="1:6" ht="12.75">
      <c r="A59" s="25">
        <v>56</v>
      </c>
      <c r="B59" s="13">
        <v>25405</v>
      </c>
      <c r="C59" s="14" t="s">
        <v>131</v>
      </c>
      <c r="D59" s="19">
        <v>43784534</v>
      </c>
      <c r="E59" s="31">
        <v>43784534</v>
      </c>
      <c r="F59" s="16">
        <v>21099908.09</v>
      </c>
    </row>
    <row r="60" spans="1:6" ht="12.75">
      <c r="A60" s="25">
        <v>57</v>
      </c>
      <c r="B60" s="13">
        <v>25406</v>
      </c>
      <c r="C60" s="14" t="s">
        <v>132</v>
      </c>
      <c r="D60" s="19">
        <v>158250</v>
      </c>
      <c r="E60" s="31">
        <v>467073.2</v>
      </c>
      <c r="F60" s="16">
        <v>368823.2</v>
      </c>
    </row>
    <row r="61" spans="1:6" ht="12.75">
      <c r="A61" s="25">
        <v>58</v>
      </c>
      <c r="B61" s="13">
        <v>25501</v>
      </c>
      <c r="C61" s="14" t="s">
        <v>133</v>
      </c>
      <c r="D61" s="19">
        <v>2414877</v>
      </c>
      <c r="E61" s="31">
        <v>1682529.16</v>
      </c>
      <c r="F61" s="16">
        <v>1389984.24</v>
      </c>
    </row>
    <row r="62" spans="1:6" ht="12.75">
      <c r="A62" s="25">
        <v>59</v>
      </c>
      <c r="B62" s="13">
        <v>26101</v>
      </c>
      <c r="C62" s="14" t="s">
        <v>134</v>
      </c>
      <c r="D62" s="19">
        <f>3050347+4061070</f>
        <v>7111417</v>
      </c>
      <c r="E62" s="31">
        <v>7468618.41</v>
      </c>
      <c r="F62" s="16">
        <v>6538601.47</v>
      </c>
    </row>
    <row r="63" spans="1:6" ht="12.75">
      <c r="A63" s="25">
        <v>60</v>
      </c>
      <c r="B63" s="18">
        <v>27101</v>
      </c>
      <c r="C63" s="14" t="s">
        <v>135</v>
      </c>
      <c r="D63" s="19">
        <v>92321</v>
      </c>
      <c r="E63" s="31">
        <v>3767025.29</v>
      </c>
      <c r="F63" s="16">
        <v>351914.2</v>
      </c>
    </row>
    <row r="64" spans="1:6" ht="12.75">
      <c r="A64" s="25">
        <v>61</v>
      </c>
      <c r="B64" s="13">
        <v>27201</v>
      </c>
      <c r="C64" s="14" t="s">
        <v>136</v>
      </c>
      <c r="D64" s="19">
        <v>1801943</v>
      </c>
      <c r="E64" s="31">
        <v>825490.0800000001</v>
      </c>
      <c r="F64" s="16">
        <v>83407.82</v>
      </c>
    </row>
    <row r="65" spans="1:6" ht="12.75">
      <c r="A65" s="25">
        <v>62</v>
      </c>
      <c r="B65" s="13">
        <v>27501</v>
      </c>
      <c r="C65" s="14" t="s">
        <v>137</v>
      </c>
      <c r="D65" s="19">
        <v>7837395</v>
      </c>
      <c r="E65" s="31">
        <v>4760521.65</v>
      </c>
      <c r="F65" s="16">
        <v>384912.92</v>
      </c>
    </row>
    <row r="66" spans="1:6" ht="12.75">
      <c r="A66" s="25">
        <v>63</v>
      </c>
      <c r="B66" s="13">
        <v>29101</v>
      </c>
      <c r="C66" s="14" t="s">
        <v>138</v>
      </c>
      <c r="D66" s="19">
        <v>853155</v>
      </c>
      <c r="E66" s="31">
        <v>858155</v>
      </c>
      <c r="F66" s="16">
        <v>117561.32</v>
      </c>
    </row>
    <row r="67" spans="1:6" ht="12.75">
      <c r="A67" s="25">
        <v>64</v>
      </c>
      <c r="B67" s="13">
        <v>29201</v>
      </c>
      <c r="C67" s="14" t="s">
        <v>139</v>
      </c>
      <c r="D67" s="19">
        <v>4084671</v>
      </c>
      <c r="E67" s="31">
        <v>3848067.95</v>
      </c>
      <c r="F67" s="16">
        <v>2100637.5</v>
      </c>
    </row>
    <row r="68" spans="1:6" ht="12.75">
      <c r="A68" s="25">
        <v>65</v>
      </c>
      <c r="B68" s="13">
        <v>29301</v>
      </c>
      <c r="C68" s="14" t="s">
        <v>140</v>
      </c>
      <c r="D68" s="19">
        <v>1298760</v>
      </c>
      <c r="E68" s="31">
        <v>1614148.98</v>
      </c>
      <c r="F68" s="16">
        <v>552705.12</v>
      </c>
    </row>
    <row r="69" spans="1:6" ht="12.75">
      <c r="A69" s="25">
        <v>66</v>
      </c>
      <c r="B69" s="13">
        <v>29401</v>
      </c>
      <c r="C69" s="14" t="s">
        <v>141</v>
      </c>
      <c r="D69" s="19">
        <v>1092489</v>
      </c>
      <c r="E69" s="31">
        <v>1176179.88</v>
      </c>
      <c r="F69" s="16">
        <v>610187.3200000001</v>
      </c>
    </row>
    <row r="70" spans="1:6" ht="12.75">
      <c r="A70" s="25">
        <v>67</v>
      </c>
      <c r="B70" s="13">
        <v>29501</v>
      </c>
      <c r="C70" s="14" t="s">
        <v>142</v>
      </c>
      <c r="D70" s="19">
        <v>18279021</v>
      </c>
      <c r="E70" s="31">
        <v>12823280.8</v>
      </c>
      <c r="F70" s="16">
        <v>6533176.579999999</v>
      </c>
    </row>
    <row r="71" spans="1:6" ht="12.75">
      <c r="A71" s="25">
        <v>68</v>
      </c>
      <c r="B71" s="13">
        <v>29601</v>
      </c>
      <c r="C71" s="14" t="s">
        <v>143</v>
      </c>
      <c r="D71" s="19">
        <v>562542</v>
      </c>
      <c r="E71" s="31">
        <v>562542</v>
      </c>
      <c r="F71" s="16">
        <v>40852.520000000004</v>
      </c>
    </row>
    <row r="72" spans="1:6" ht="12.75">
      <c r="A72" s="25">
        <v>69</v>
      </c>
      <c r="B72" s="13">
        <v>29801</v>
      </c>
      <c r="C72" s="14" t="s">
        <v>144</v>
      </c>
      <c r="D72" s="19">
        <v>628103</v>
      </c>
      <c r="E72" s="31">
        <v>760137</v>
      </c>
      <c r="F72" s="16">
        <v>463935.74</v>
      </c>
    </row>
    <row r="73" spans="1:6" ht="12.75">
      <c r="A73" s="25">
        <v>70</v>
      </c>
      <c r="B73" s="18">
        <v>29901</v>
      </c>
      <c r="C73" s="14" t="s">
        <v>145</v>
      </c>
      <c r="D73" s="19">
        <v>1462663</v>
      </c>
      <c r="E73" s="31">
        <v>1414710.96</v>
      </c>
      <c r="F73" s="16">
        <v>51120.12</v>
      </c>
    </row>
    <row r="74" spans="1:6" ht="12.75">
      <c r="A74" s="25">
        <v>71</v>
      </c>
      <c r="B74" s="13">
        <v>31101</v>
      </c>
      <c r="C74" s="14" t="s">
        <v>146</v>
      </c>
      <c r="D74" s="19">
        <v>16351526</v>
      </c>
      <c r="E74" s="31">
        <v>16683460</v>
      </c>
      <c r="F74" s="16">
        <v>13246614.24</v>
      </c>
    </row>
    <row r="75" spans="1:6" ht="12.75">
      <c r="A75" s="25">
        <v>72</v>
      </c>
      <c r="B75" s="13">
        <v>31301</v>
      </c>
      <c r="C75" s="14" t="s">
        <v>147</v>
      </c>
      <c r="D75" s="19">
        <v>8971754</v>
      </c>
      <c r="E75" s="31">
        <v>9440396.98</v>
      </c>
      <c r="F75" s="16">
        <v>5855054.930000001</v>
      </c>
    </row>
    <row r="76" spans="1:6" ht="12.75">
      <c r="A76" s="25">
        <v>73</v>
      </c>
      <c r="B76" s="13">
        <v>31401</v>
      </c>
      <c r="C76" s="14" t="s">
        <v>162</v>
      </c>
      <c r="D76" s="19">
        <v>5697071</v>
      </c>
      <c r="E76" s="31">
        <v>6095743.85</v>
      </c>
      <c r="F76" s="16">
        <v>4932726.67</v>
      </c>
    </row>
    <row r="77" spans="1:6" ht="12.75">
      <c r="A77" s="25">
        <v>74</v>
      </c>
      <c r="B77" s="13">
        <v>31501</v>
      </c>
      <c r="C77" s="14" t="s">
        <v>148</v>
      </c>
      <c r="D77" s="19">
        <v>40277</v>
      </c>
      <c r="E77" s="31">
        <v>40277</v>
      </c>
      <c r="F77" s="16">
        <v>3062</v>
      </c>
    </row>
    <row r="78" spans="1:6" ht="12.75">
      <c r="A78" s="25">
        <v>75</v>
      </c>
      <c r="B78" s="13">
        <v>31601</v>
      </c>
      <c r="C78" s="14" t="s">
        <v>149</v>
      </c>
      <c r="D78" s="19">
        <v>69100</v>
      </c>
      <c r="E78" s="31">
        <v>73913.71</v>
      </c>
      <c r="F78" s="16">
        <v>29044.010000000002</v>
      </c>
    </row>
    <row r="79" spans="1:6" ht="12.75">
      <c r="A79" s="25">
        <v>76</v>
      </c>
      <c r="B79" s="13">
        <v>31701</v>
      </c>
      <c r="C79" s="14" t="s">
        <v>150</v>
      </c>
      <c r="D79" s="19">
        <v>932492</v>
      </c>
      <c r="E79" s="31">
        <v>934492</v>
      </c>
      <c r="F79" s="16">
        <v>929500.58</v>
      </c>
    </row>
    <row r="80" spans="1:6" ht="12.75">
      <c r="A80" s="25">
        <v>77</v>
      </c>
      <c r="B80" s="13">
        <v>31801</v>
      </c>
      <c r="C80" s="14" t="s">
        <v>151</v>
      </c>
      <c r="D80" s="19">
        <v>212500</v>
      </c>
      <c r="E80" s="31">
        <v>145500</v>
      </c>
      <c r="F80" s="16">
        <v>138711.28999999998</v>
      </c>
    </row>
    <row r="81" spans="1:6" ht="12.75">
      <c r="A81" s="25">
        <v>78</v>
      </c>
      <c r="B81" s="13">
        <v>32201</v>
      </c>
      <c r="C81" s="14" t="s">
        <v>152</v>
      </c>
      <c r="D81" s="19">
        <v>16427377</v>
      </c>
      <c r="E81" s="31">
        <v>17472874.96</v>
      </c>
      <c r="F81" s="16">
        <v>13249412.47</v>
      </c>
    </row>
    <row r="82" spans="1:6" ht="12.75">
      <c r="A82" s="25">
        <v>79</v>
      </c>
      <c r="B82" s="13">
        <v>32301</v>
      </c>
      <c r="C82" s="14" t="s">
        <v>153</v>
      </c>
      <c r="D82" s="19">
        <f>3072763+1891550</f>
        <v>4964313</v>
      </c>
      <c r="E82" s="31">
        <v>6175800.29</v>
      </c>
      <c r="F82" s="16">
        <v>6628557.22</v>
      </c>
    </row>
    <row r="83" spans="1:6" ht="12.75">
      <c r="A83" s="25">
        <v>80</v>
      </c>
      <c r="B83" s="13">
        <v>32401</v>
      </c>
      <c r="C83" s="14" t="s">
        <v>154</v>
      </c>
      <c r="D83" s="19">
        <v>2304000</v>
      </c>
      <c r="E83" s="31">
        <v>2304000</v>
      </c>
      <c r="F83" s="16">
        <v>235139.43</v>
      </c>
    </row>
    <row r="84" spans="1:6" ht="12.75">
      <c r="A84" s="27">
        <v>81</v>
      </c>
      <c r="B84" s="13">
        <v>32501</v>
      </c>
      <c r="C84" s="14" t="s">
        <v>155</v>
      </c>
      <c r="D84" s="19">
        <v>300000</v>
      </c>
      <c r="E84" s="31">
        <v>513000</v>
      </c>
      <c r="F84" s="16">
        <v>475221.91</v>
      </c>
    </row>
    <row r="85" spans="1:6" ht="12.75">
      <c r="A85" s="27">
        <v>82</v>
      </c>
      <c r="B85" s="13">
        <v>33101</v>
      </c>
      <c r="C85" s="14" t="s">
        <v>156</v>
      </c>
      <c r="D85" s="19">
        <v>500000</v>
      </c>
      <c r="E85" s="31">
        <v>500000</v>
      </c>
      <c r="F85" s="16">
        <v>291778.66</v>
      </c>
    </row>
    <row r="86" spans="1:6" ht="12.75">
      <c r="A86" s="27">
        <v>83</v>
      </c>
      <c r="B86" s="13">
        <v>33301</v>
      </c>
      <c r="C86" s="14" t="s">
        <v>157</v>
      </c>
      <c r="D86" s="19">
        <v>2321775</v>
      </c>
      <c r="E86" s="31">
        <v>1585425</v>
      </c>
      <c r="F86" s="16">
        <v>33115.68</v>
      </c>
    </row>
    <row r="87" spans="1:6" ht="12.75">
      <c r="A87" s="27">
        <v>84</v>
      </c>
      <c r="B87" s="13">
        <v>33302</v>
      </c>
      <c r="C87" s="14" t="s">
        <v>158</v>
      </c>
      <c r="D87" s="19">
        <v>15316241.21</v>
      </c>
      <c r="E87" s="31">
        <v>37136218.28</v>
      </c>
      <c r="F87" s="16">
        <v>33959022.370000005</v>
      </c>
    </row>
    <row r="88" spans="1:6" ht="12.75">
      <c r="A88" s="27">
        <v>85</v>
      </c>
      <c r="B88" s="13">
        <v>33401</v>
      </c>
      <c r="C88" s="14" t="s">
        <v>159</v>
      </c>
      <c r="D88" s="19">
        <v>5530027.65</v>
      </c>
      <c r="E88" s="31">
        <v>5001514.37</v>
      </c>
      <c r="F88" s="16">
        <v>3105499.88</v>
      </c>
    </row>
    <row r="89" spans="1:6" ht="12.75">
      <c r="A89" s="27">
        <v>86</v>
      </c>
      <c r="B89" s="13">
        <v>33603</v>
      </c>
      <c r="C89" s="14" t="s">
        <v>160</v>
      </c>
      <c r="D89" s="19">
        <v>1353000</v>
      </c>
      <c r="E89" s="31">
        <v>1268435</v>
      </c>
      <c r="F89" s="16">
        <v>1189629.71</v>
      </c>
    </row>
    <row r="90" spans="1:6" ht="12.75">
      <c r="A90" s="27">
        <v>87</v>
      </c>
      <c r="B90" s="13">
        <v>33801</v>
      </c>
      <c r="C90" s="14" t="s">
        <v>161</v>
      </c>
      <c r="D90" s="19">
        <v>8909265</v>
      </c>
      <c r="E90" s="31">
        <v>9245382.89</v>
      </c>
      <c r="F90" s="16">
        <v>7477222.48</v>
      </c>
    </row>
    <row r="91" spans="2:6" ht="12.75">
      <c r="B91" s="12"/>
      <c r="C91" s="12"/>
      <c r="D91" s="12"/>
      <c r="E91" s="12"/>
      <c r="F91" s="12"/>
    </row>
    <row r="92" spans="2:6" ht="12.75">
      <c r="B92" s="12"/>
      <c r="C92" s="12"/>
      <c r="D92" s="12"/>
      <c r="E92" s="12"/>
      <c r="F92" s="12"/>
    </row>
    <row r="93" spans="2:6" ht="12.75">
      <c r="B93" s="12"/>
      <c r="C93" s="12"/>
      <c r="D93" s="12"/>
      <c r="E93" s="12"/>
      <c r="F93" s="12"/>
    </row>
    <row r="94" spans="2:6" ht="12.75">
      <c r="B94" s="12"/>
      <c r="C94" s="12"/>
      <c r="D94" s="12"/>
      <c r="E94" s="12"/>
      <c r="F94" s="12"/>
    </row>
    <row r="95" spans="2:6" ht="12.75">
      <c r="B95" s="12"/>
      <c r="C95" s="12"/>
      <c r="D95" s="12"/>
      <c r="E95" s="12"/>
      <c r="F95" s="12"/>
    </row>
    <row r="96" spans="2:6" ht="12.75">
      <c r="B96" s="12"/>
      <c r="C96" s="12"/>
      <c r="D96" s="12"/>
      <c r="E96" s="12"/>
      <c r="F96" s="12"/>
    </row>
    <row r="97" spans="2:6" ht="12.75">
      <c r="B97" s="12"/>
      <c r="C97" s="12"/>
      <c r="D97" s="12"/>
      <c r="E97" s="12"/>
      <c r="F97" s="12"/>
    </row>
    <row r="98" spans="2:6" ht="12.75">
      <c r="B98" s="12"/>
      <c r="C98" s="12"/>
      <c r="D98" s="12"/>
      <c r="E98" s="12"/>
      <c r="F98" s="12"/>
    </row>
    <row r="99" spans="2:6" ht="12.75">
      <c r="B99" s="12"/>
      <c r="C99" s="12"/>
      <c r="D99" s="12"/>
      <c r="E99" s="12"/>
      <c r="F99" s="12"/>
    </row>
    <row r="100" spans="2:6" ht="12.75">
      <c r="B100" s="12"/>
      <c r="C100" s="12"/>
      <c r="D100" s="12"/>
      <c r="E100" s="12"/>
      <c r="F100" s="12"/>
    </row>
    <row r="101" spans="2:6" ht="12.75">
      <c r="B101" s="12"/>
      <c r="C101" s="12"/>
      <c r="D101" s="12"/>
      <c r="E101" s="12"/>
      <c r="F101" s="12"/>
    </row>
    <row r="102" spans="2:6" ht="12.75">
      <c r="B102" s="12"/>
      <c r="C102" s="12"/>
      <c r="D102" s="12"/>
      <c r="E102" s="12"/>
      <c r="F102" s="12"/>
    </row>
    <row r="103" spans="2:6" ht="12.75">
      <c r="B103" s="12"/>
      <c r="C103" s="12"/>
      <c r="D103" s="12"/>
      <c r="E103" s="12"/>
      <c r="F103" s="12"/>
    </row>
    <row r="104" spans="2:6" ht="12.75">
      <c r="B104" s="12"/>
      <c r="C104" s="12"/>
      <c r="D104" s="12"/>
      <c r="E104" s="12"/>
      <c r="F104" s="12"/>
    </row>
    <row r="105" spans="2:6" ht="12.75">
      <c r="B105" s="12"/>
      <c r="C105" s="12"/>
      <c r="D105" s="12"/>
      <c r="E105" s="12"/>
      <c r="F105" s="12"/>
    </row>
    <row r="106" spans="2:6" ht="12.75">
      <c r="B106" s="12"/>
      <c r="C106" s="12"/>
      <c r="D106" s="12"/>
      <c r="E106" s="12"/>
      <c r="F106" s="12"/>
    </row>
    <row r="107" spans="2:6" ht="12.75">
      <c r="B107" s="12"/>
      <c r="C107" s="12"/>
      <c r="D107" s="12"/>
      <c r="E107" s="12"/>
      <c r="F107" s="12"/>
    </row>
    <row r="108" spans="2:6" ht="12.75">
      <c r="B108" s="12"/>
      <c r="C108" s="12"/>
      <c r="D108" s="12"/>
      <c r="E108" s="12"/>
      <c r="F108" s="12"/>
    </row>
    <row r="109" spans="2:6" ht="12.75">
      <c r="B109" s="12"/>
      <c r="C109" s="12"/>
      <c r="D109" s="12"/>
      <c r="E109" s="12"/>
      <c r="F109" s="12"/>
    </row>
    <row r="110" spans="2:6" ht="12.75">
      <c r="B110" s="12"/>
      <c r="C110" s="12"/>
      <c r="D110" s="12"/>
      <c r="E110" s="12"/>
      <c r="F110" s="12"/>
    </row>
    <row r="111" spans="2:6" ht="12.75">
      <c r="B111" s="12"/>
      <c r="C111" s="12"/>
      <c r="D111" s="12"/>
      <c r="E111" s="12"/>
      <c r="F111" s="12"/>
    </row>
    <row r="112" spans="2:6" ht="12.75">
      <c r="B112" s="12"/>
      <c r="C112" s="12"/>
      <c r="D112" s="12"/>
      <c r="E112" s="12"/>
      <c r="F112" s="12"/>
    </row>
    <row r="113" spans="2:6" ht="12.75">
      <c r="B113" s="12"/>
      <c r="C113" s="12"/>
      <c r="D113" s="12"/>
      <c r="E113" s="12"/>
      <c r="F113" s="12"/>
    </row>
    <row r="114" spans="2:6" ht="12.75">
      <c r="B114" s="12"/>
      <c r="C114" s="12"/>
      <c r="D114" s="12"/>
      <c r="E114" s="12"/>
      <c r="F114" s="12"/>
    </row>
    <row r="115" spans="2:6" ht="12.75">
      <c r="B115" s="12"/>
      <c r="C115" s="12"/>
      <c r="D115" s="12"/>
      <c r="E115" s="12"/>
      <c r="F115" s="12"/>
    </row>
    <row r="116" spans="2:6" ht="12.75">
      <c r="B116" s="12"/>
      <c r="C116" s="12"/>
      <c r="D116" s="12"/>
      <c r="E116" s="12"/>
      <c r="F116" s="12"/>
    </row>
    <row r="117" spans="2:6" ht="12.75">
      <c r="B117" s="12"/>
      <c r="C117" s="12"/>
      <c r="D117" s="12"/>
      <c r="E117" s="12"/>
      <c r="F117" s="12"/>
    </row>
    <row r="118" spans="2:6" ht="12.75">
      <c r="B118" s="12"/>
      <c r="C118" s="12"/>
      <c r="D118" s="12"/>
      <c r="E118" s="12"/>
      <c r="F118" s="12"/>
    </row>
    <row r="119" spans="2:6" ht="12.75">
      <c r="B119" s="12"/>
      <c r="C119" s="12"/>
      <c r="D119" s="12"/>
      <c r="E119" s="12"/>
      <c r="F119" s="12"/>
    </row>
    <row r="120" spans="2:6" ht="12.75">
      <c r="B120" s="12"/>
      <c r="C120" s="12"/>
      <c r="D120" s="12"/>
      <c r="E120" s="12"/>
      <c r="F120" s="12"/>
    </row>
    <row r="121" spans="2:6" ht="12.75">
      <c r="B121" s="12"/>
      <c r="C121" s="12"/>
      <c r="D121" s="12"/>
      <c r="E121" s="12"/>
      <c r="F121" s="12"/>
    </row>
    <row r="122" spans="2:6" ht="12.75">
      <c r="B122" s="12"/>
      <c r="C122" s="12"/>
      <c r="D122" s="12"/>
      <c r="E122" s="12"/>
      <c r="F122" s="12"/>
    </row>
    <row r="123" spans="2:6" ht="12.75">
      <c r="B123" s="12"/>
      <c r="C123" s="12"/>
      <c r="D123" s="12"/>
      <c r="E123" s="12"/>
      <c r="F123" s="12"/>
    </row>
    <row r="124" spans="2:6" ht="12.75">
      <c r="B124" s="12"/>
      <c r="C124" s="12"/>
      <c r="D124" s="12"/>
      <c r="E124" s="12"/>
      <c r="F124" s="12"/>
    </row>
    <row r="125" spans="2:6" ht="12.75">
      <c r="B125" s="12"/>
      <c r="C125" s="12"/>
      <c r="D125" s="12"/>
      <c r="E125" s="12"/>
      <c r="F125" s="12"/>
    </row>
    <row r="126" spans="2:6" ht="12.75">
      <c r="B126" s="12"/>
      <c r="C126" s="12"/>
      <c r="D126" s="12"/>
      <c r="E126" s="12"/>
      <c r="F126" s="12"/>
    </row>
    <row r="127" spans="2:6" ht="12.75">
      <c r="B127" s="12"/>
      <c r="C127" s="12"/>
      <c r="D127" s="12"/>
      <c r="E127" s="12"/>
      <c r="F127" s="12"/>
    </row>
    <row r="128" spans="2:6" ht="12.75">
      <c r="B128" s="12"/>
      <c r="C128" s="12"/>
      <c r="D128" s="12"/>
      <c r="E128" s="12"/>
      <c r="F128" s="12"/>
    </row>
    <row r="129" spans="2:6" ht="12.75">
      <c r="B129" s="12"/>
      <c r="C129" s="12"/>
      <c r="D129" s="12"/>
      <c r="E129" s="12"/>
      <c r="F129" s="12"/>
    </row>
    <row r="130" spans="2:6" ht="12.75">
      <c r="B130" s="12"/>
      <c r="C130" s="12"/>
      <c r="D130" s="12"/>
      <c r="E130" s="12"/>
      <c r="F130" s="12"/>
    </row>
    <row r="131" spans="2:6" ht="12.75">
      <c r="B131" s="12"/>
      <c r="C131" s="12"/>
      <c r="D131" s="12"/>
      <c r="E131" s="12"/>
      <c r="F131" s="12"/>
    </row>
    <row r="132" spans="2:6" ht="12.75">
      <c r="B132" s="12"/>
      <c r="C132" s="12"/>
      <c r="D132" s="12"/>
      <c r="E132" s="12"/>
      <c r="F132" s="12"/>
    </row>
    <row r="133" spans="2:6" ht="12.75">
      <c r="B133" s="12"/>
      <c r="C133" s="12"/>
      <c r="D133" s="12"/>
      <c r="E133" s="12"/>
      <c r="F133" s="12"/>
    </row>
    <row r="134" spans="2:6" ht="12.75">
      <c r="B134" s="12"/>
      <c r="C134" s="12"/>
      <c r="D134" s="12"/>
      <c r="E134" s="12"/>
      <c r="F134" s="12"/>
    </row>
    <row r="135" spans="2:6" ht="12.75">
      <c r="B135" s="12"/>
      <c r="C135" s="12"/>
      <c r="D135" s="12"/>
      <c r="E135" s="12"/>
      <c r="F135" s="12"/>
    </row>
    <row r="136" spans="2:6" ht="12.75">
      <c r="B136" s="12"/>
      <c r="C136" s="12"/>
      <c r="D136" s="12"/>
      <c r="E136" s="12"/>
      <c r="F136" s="12"/>
    </row>
    <row r="137" spans="2:6" ht="12.75">
      <c r="B137" s="12"/>
      <c r="C137" s="12"/>
      <c r="D137" s="12"/>
      <c r="E137" s="12"/>
      <c r="F137" s="12"/>
    </row>
    <row r="138" spans="2:6" ht="12.75">
      <c r="B138" s="12"/>
      <c r="C138" s="12"/>
      <c r="D138" s="12"/>
      <c r="E138" s="12"/>
      <c r="F138" s="12"/>
    </row>
    <row r="139" spans="2:6" ht="12.75">
      <c r="B139" s="12"/>
      <c r="C139" s="12"/>
      <c r="D139" s="12"/>
      <c r="E139" s="12"/>
      <c r="F139" s="12"/>
    </row>
    <row r="140" spans="2:6" ht="12.75">
      <c r="B140" s="12"/>
      <c r="C140" s="12"/>
      <c r="D140" s="12"/>
      <c r="E140" s="12"/>
      <c r="F140" s="12"/>
    </row>
    <row r="141" spans="2:6" ht="12.75">
      <c r="B141" s="12"/>
      <c r="C141" s="12"/>
      <c r="D141" s="12"/>
      <c r="E141" s="12"/>
      <c r="F141" s="12"/>
    </row>
    <row r="142" spans="2:6" ht="12.75">
      <c r="B142" s="12"/>
      <c r="C142" s="12"/>
      <c r="D142" s="12"/>
      <c r="E142" s="12"/>
      <c r="F142" s="12"/>
    </row>
    <row r="143" spans="2:6" ht="12.75">
      <c r="B143" s="12"/>
      <c r="C143" s="12"/>
      <c r="D143" s="12"/>
      <c r="E143" s="12"/>
      <c r="F143" s="12"/>
    </row>
    <row r="144" spans="2:6" ht="12.75">
      <c r="B144" s="12"/>
      <c r="C144" s="12"/>
      <c r="D144" s="12"/>
      <c r="E144" s="12"/>
      <c r="F144" s="12"/>
    </row>
    <row r="145" spans="2:6" ht="12.75">
      <c r="B145" s="12"/>
      <c r="C145" s="12"/>
      <c r="D145" s="12"/>
      <c r="E145" s="12"/>
      <c r="F145" s="12"/>
    </row>
    <row r="146" spans="2:6" ht="12.75">
      <c r="B146" s="12"/>
      <c r="C146" s="12"/>
      <c r="D146" s="12"/>
      <c r="E146" s="12"/>
      <c r="F146" s="12"/>
    </row>
    <row r="147" spans="2:6" ht="12.75">
      <c r="B147" s="12"/>
      <c r="C147" s="12"/>
      <c r="D147" s="12"/>
      <c r="E147" s="12"/>
      <c r="F147" s="12"/>
    </row>
    <row r="148" spans="2:6" ht="12.75">
      <c r="B148" s="12"/>
      <c r="C148" s="12"/>
      <c r="D148" s="12"/>
      <c r="E148" s="12"/>
      <c r="F148" s="12"/>
    </row>
    <row r="149" spans="2:6" ht="12.75">
      <c r="B149" s="12"/>
      <c r="C149" s="12"/>
      <c r="D149" s="12"/>
      <c r="E149" s="12"/>
      <c r="F149" s="12"/>
    </row>
    <row r="150" spans="2:6" ht="12.75">
      <c r="B150" s="12"/>
      <c r="C150" s="12"/>
      <c r="D150" s="12"/>
      <c r="E150" s="12"/>
      <c r="F150" s="12"/>
    </row>
    <row r="151" spans="2:6" ht="12.75">
      <c r="B151" s="12"/>
      <c r="C151" s="12"/>
      <c r="D151" s="12"/>
      <c r="E151" s="12"/>
      <c r="F151" s="12"/>
    </row>
    <row r="152" spans="2:6" ht="12.75">
      <c r="B152" s="12"/>
      <c r="C152" s="12"/>
      <c r="D152" s="12"/>
      <c r="E152" s="12"/>
      <c r="F152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2017-04-11T19:16:41Z</dcterms:modified>
  <cp:category/>
  <cp:version/>
  <cp:contentType/>
  <cp:contentStatus/>
</cp:coreProperties>
</file>