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6515" windowHeight="7740"/>
  </bookViews>
  <sheets>
    <sheet name="ETCA-II-08" sheetId="1" r:id="rId1"/>
  </sheets>
  <definedNames>
    <definedName name="_xlnm.Database">#REF!</definedName>
  </definedNames>
  <calcPr calcId="145621"/>
</workbook>
</file>

<file path=xl/calcChain.xml><?xml version="1.0" encoding="utf-8"?>
<calcChain xmlns="http://schemas.openxmlformats.org/spreadsheetml/2006/main">
  <c r="E43" i="1" l="1"/>
  <c r="D43" i="1"/>
  <c r="C43" i="1"/>
  <c r="C25" i="1"/>
  <c r="E25" i="1" l="1"/>
  <c r="D25" i="1"/>
</calcChain>
</file>

<file path=xl/sharedStrings.xml><?xml version="1.0" encoding="utf-8"?>
<sst xmlns="http://schemas.openxmlformats.org/spreadsheetml/2006/main" count="46" uniqueCount="41">
  <si>
    <t>Junta de Caminos del Estado de Sonora</t>
  </si>
  <si>
    <t>(PESOS)</t>
  </si>
  <si>
    <t>Rubros de los Ingresos</t>
  </si>
  <si>
    <t>Ingresos Estimado Original  Anual</t>
  </si>
  <si>
    <t>Ingresos Modificado    Anual</t>
  </si>
  <si>
    <t xml:space="preserve">Ingresos Devengado </t>
  </si>
  <si>
    <t>(1)</t>
  </si>
  <si>
    <t>(3= 1 +2)</t>
  </si>
  <si>
    <t>(4)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</si>
  <si>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</si>
  <si>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</si>
  <si>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</si>
  <si>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</si>
  <si>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</si>
  <si>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</si>
  <si>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</si>
  <si>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</si>
  <si>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</si>
  <si>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</si>
  <si>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Transferencias, Asignaciones, Subsidios y Otras Ayudas</t>
  </si>
  <si>
    <t>Total</t>
  </si>
  <si>
    <t>Estado Analítico del Ejercicio Presupuesto de Egresos</t>
  </si>
  <si>
    <t>Ejercicio del Presupuesto</t>
  </si>
  <si>
    <t>Egresos Aprobado   Anual</t>
  </si>
  <si>
    <t>Egresos Modificado   Anual</t>
  </si>
  <si>
    <t xml:space="preserve">Egresos Devengado  </t>
  </si>
  <si>
    <t>Capítulo del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</si>
  <si>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</si>
  <si>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</si>
  <si>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</si>
  <si>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</si>
  <si>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</si>
  <si>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Financieros y Otras Provisiones</t>
  </si>
  <si>
    <t>Deuda Pública</t>
  </si>
  <si>
    <t>Total del Gasto</t>
  </si>
  <si>
    <t>AVANCE PRESUPUESTAL</t>
  </si>
  <si>
    <t xml:space="preserve">AVANCE PRESUPUESTAL </t>
  </si>
  <si>
    <t>Del 01 de Enero  al 30 de Junio de 2016</t>
  </si>
  <si>
    <t>Del 01 de Enero al 30 de Junio de 2016</t>
  </si>
  <si>
    <r>
      <t xml:space="preserve">  Transferencias, Asignaciones, Subsidios y Otras Ayudas </t>
    </r>
    <r>
      <rPr>
        <b/>
        <sz val="10"/>
        <color theme="1"/>
        <rFont val="Arial Narrow"/>
        <family val="2"/>
      </rPr>
      <t>FEDERALES</t>
    </r>
  </si>
  <si>
    <t>Ingresos derivados de Financiamiento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</si>
</sst>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€&quot;* #,##0.00_-;\-&quot;€&quot;* #,##0.00_-;_-&quot;€&quot;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 Narrow"/>
      <family val="2"/>
    </font>
    <font>
      <sz val="10"/>
      <color theme="1"/>
      <name val="Arial"/>
      <family val="2"/>
    </font>
    <font>
      <sz val="6"/>
      <color theme="1"/>
      <name val="Arial"/>
      <family val="2"/>
    </font>
    <font>
      <b/>
      <sz val="12"/>
      <color theme="1"/>
      <name val="Arial Narrow"/>
      <family val="2"/>
    </font>
    <font>
      <sz val="10"/>
      <name val="Arial"/>
      <family val="2"/>
    </font>
    <font>
      <sz val="10"/>
      <name val="MS Sans Serif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1" fillId="0" borderId="0"/>
    <xf numFmtId="9" fontId="10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right" vertical="center" wrapText="1"/>
    </xf>
    <xf numFmtId="0" fontId="6" fillId="0" borderId="8" xfId="0" applyFont="1" applyBorder="1" applyAlignment="1">
      <alignment horizontal="justify" vertical="center" wrapText="1"/>
    </xf>
    <xf numFmtId="0" fontId="6" fillId="0" borderId="9" xfId="0" applyFont="1" applyBorder="1" applyAlignment="1">
      <alignment horizontal="justify" vertical="center" wrapText="1"/>
    </xf>
    <xf numFmtId="3" fontId="7" fillId="0" borderId="9" xfId="0" applyNumberFormat="1" applyFont="1" applyFill="1" applyBorder="1" applyAlignment="1">
      <alignment horizontal="right" vertical="center" wrapText="1"/>
    </xf>
    <xf numFmtId="3" fontId="7" fillId="0" borderId="9" xfId="0" applyNumberFormat="1" applyFont="1" applyBorder="1" applyAlignment="1">
      <alignment horizontal="right" vertical="center" wrapText="1"/>
    </xf>
    <xf numFmtId="3" fontId="7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3" fontId="7" fillId="0" borderId="0" xfId="0" applyNumberFormat="1" applyFont="1" applyBorder="1" applyAlignment="1">
      <alignment horizontal="right" vertical="center" wrapText="1"/>
    </xf>
    <xf numFmtId="3" fontId="7" fillId="0" borderId="7" xfId="0" applyNumberFormat="1" applyFont="1" applyFill="1" applyBorder="1" applyAlignment="1">
      <alignment horizontal="right" vertical="center" wrapText="1"/>
    </xf>
    <xf numFmtId="3" fontId="7" fillId="0" borderId="6" xfId="0" applyNumberFormat="1" applyFont="1" applyBorder="1" applyAlignment="1">
      <alignment horizontal="right" vertical="center" wrapText="1"/>
    </xf>
    <xf numFmtId="0" fontId="0" fillId="0" borderId="0" xfId="0" applyBorder="1" applyAlignment="1">
      <alignment vertical="center"/>
    </xf>
    <xf numFmtId="3" fontId="5" fillId="0" borderId="0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justify" vertical="center" wrapText="1"/>
    </xf>
    <xf numFmtId="0" fontId="9" fillId="0" borderId="4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44" fontId="7" fillId="0" borderId="10" xfId="1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/>
    </xf>
    <xf numFmtId="3" fontId="5" fillId="3" borderId="6" xfId="0" applyNumberFormat="1" applyFont="1" applyFill="1" applyBorder="1" applyAlignment="1">
      <alignment horizontal="right" vertical="center" wrapText="1"/>
    </xf>
    <xf numFmtId="44" fontId="5" fillId="3" borderId="13" xfId="1" applyFont="1" applyFill="1" applyBorder="1" applyAlignment="1">
      <alignment horizontal="right" vertical="center" wrapText="1"/>
    </xf>
    <xf numFmtId="0" fontId="6" fillId="0" borderId="11" xfId="0" applyFont="1" applyBorder="1" applyAlignment="1">
      <alignment vertical="center"/>
    </xf>
    <xf numFmtId="0" fontId="13" fillId="3" borderId="12" xfId="0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0" fontId="12" fillId="0" borderId="13" xfId="0" applyFont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</cellXfs>
  <cellStyles count="9">
    <cellStyle name="Euro" xfId="2"/>
    <cellStyle name="Euro 2" xfId="3"/>
    <cellStyle name="Euro 3" xfId="4"/>
    <cellStyle name="Millares 3" xfId="5"/>
    <cellStyle name="Moneda" xfId="1" builtinId="4"/>
    <cellStyle name="Normal" xfId="0" builtinId="0"/>
    <cellStyle name="Normal 2" xfId="6"/>
    <cellStyle name="Normal 3" xfId="7"/>
    <cellStyle name="Porcentual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</xdr:row>
      <xdr:rowOff>142875</xdr:rowOff>
    </xdr:from>
    <xdr:ext cx="184731" cy="264560"/>
    <xdr:sp macro="" textlink="">
      <xdr:nvSpPr>
        <xdr:cNvPr id="2" name="1 CuadroTexto"/>
        <xdr:cNvSpPr txBox="1"/>
      </xdr:nvSpPr>
      <xdr:spPr>
        <a:xfrm>
          <a:off x="2305050" y="73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419100</xdr:colOff>
      <xdr:row>2</xdr:row>
      <xdr:rowOff>133350</xdr:rowOff>
    </xdr:from>
    <xdr:ext cx="2857500" cy="293135"/>
    <xdr:sp macro="" textlink="">
      <xdr:nvSpPr>
        <xdr:cNvPr id="3" name="2 CuadroTexto"/>
        <xdr:cNvSpPr txBox="1"/>
      </xdr:nvSpPr>
      <xdr:spPr>
        <a:xfrm>
          <a:off x="5829300" y="533400"/>
          <a:ext cx="2857500" cy="29313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noAutofit/>
        </a:bodyPr>
        <a:lstStyle/>
        <a:p>
          <a:pPr algn="r"/>
          <a:endParaRPr lang="es-MX" sz="1100" b="1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1</xdr:col>
      <xdr:colOff>2105025</xdr:colOff>
      <xdr:row>2</xdr:row>
      <xdr:rowOff>142875</xdr:rowOff>
    </xdr:from>
    <xdr:ext cx="184731" cy="264560"/>
    <xdr:sp macro="" textlink="">
      <xdr:nvSpPr>
        <xdr:cNvPr id="5" name="4 CuadroTexto"/>
        <xdr:cNvSpPr txBox="1"/>
      </xdr:nvSpPr>
      <xdr:spPr>
        <a:xfrm>
          <a:off x="2295525" y="73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H45"/>
  <sheetViews>
    <sheetView tabSelected="1" topLeftCell="A28" workbookViewId="0">
      <selection activeCell="E44" sqref="E44"/>
    </sheetView>
  </sheetViews>
  <sheetFormatPr baseColWidth="10" defaultRowHeight="15" x14ac:dyDescent="0.25"/>
  <cols>
    <col min="1" max="1" width="7.85546875" style="25" customWidth="1"/>
    <col min="2" max="2" width="48.5703125" style="25" customWidth="1"/>
    <col min="3" max="5" width="24.7109375" style="16" customWidth="1"/>
    <col min="6" max="250" width="11.42578125" style="16"/>
    <col min="251" max="251" width="2.85546875" style="16" customWidth="1"/>
    <col min="252" max="252" width="31.7109375" style="16" customWidth="1"/>
    <col min="253" max="258" width="13.7109375" style="16" customWidth="1"/>
    <col min="259" max="259" width="14.28515625" style="16" customWidth="1"/>
    <col min="260" max="261" width="13.7109375" style="16" customWidth="1"/>
    <col min="262" max="506" width="11.42578125" style="16"/>
    <col min="507" max="507" width="2.85546875" style="16" customWidth="1"/>
    <col min="508" max="508" width="31.7109375" style="16" customWidth="1"/>
    <col min="509" max="514" width="13.7109375" style="16" customWidth="1"/>
    <col min="515" max="515" width="14.28515625" style="16" customWidth="1"/>
    <col min="516" max="517" width="13.7109375" style="16" customWidth="1"/>
    <col min="518" max="762" width="11.42578125" style="16"/>
    <col min="763" max="763" width="2.85546875" style="16" customWidth="1"/>
    <col min="764" max="764" width="31.7109375" style="16" customWidth="1"/>
    <col min="765" max="770" width="13.7109375" style="16" customWidth="1"/>
    <col min="771" max="771" width="14.28515625" style="16" customWidth="1"/>
    <col min="772" max="773" width="13.7109375" style="16" customWidth="1"/>
    <col min="774" max="1018" width="11.42578125" style="16"/>
    <col min="1019" max="1019" width="2.85546875" style="16" customWidth="1"/>
    <col min="1020" max="1020" width="31.7109375" style="16" customWidth="1"/>
    <col min="1021" max="1026" width="13.7109375" style="16" customWidth="1"/>
    <col min="1027" max="1027" width="14.28515625" style="16" customWidth="1"/>
    <col min="1028" max="1029" width="13.7109375" style="16" customWidth="1"/>
    <col min="1030" max="1274" width="11.42578125" style="16"/>
    <col min="1275" max="1275" width="2.85546875" style="16" customWidth="1"/>
    <col min="1276" max="1276" width="31.7109375" style="16" customWidth="1"/>
    <col min="1277" max="1282" width="13.7109375" style="16" customWidth="1"/>
    <col min="1283" max="1283" width="14.28515625" style="16" customWidth="1"/>
    <col min="1284" max="1285" width="13.7109375" style="16" customWidth="1"/>
    <col min="1286" max="1530" width="11.42578125" style="16"/>
    <col min="1531" max="1531" width="2.85546875" style="16" customWidth="1"/>
    <col min="1532" max="1532" width="31.7109375" style="16" customWidth="1"/>
    <col min="1533" max="1538" width="13.7109375" style="16" customWidth="1"/>
    <col min="1539" max="1539" width="14.28515625" style="16" customWidth="1"/>
    <col min="1540" max="1541" width="13.7109375" style="16" customWidth="1"/>
    <col min="1542" max="1786" width="11.42578125" style="16"/>
    <col min="1787" max="1787" width="2.85546875" style="16" customWidth="1"/>
    <col min="1788" max="1788" width="31.7109375" style="16" customWidth="1"/>
    <col min="1789" max="1794" width="13.7109375" style="16" customWidth="1"/>
    <col min="1795" max="1795" width="14.28515625" style="16" customWidth="1"/>
    <col min="1796" max="1797" width="13.7109375" style="16" customWidth="1"/>
    <col min="1798" max="2042" width="11.42578125" style="16"/>
    <col min="2043" max="2043" width="2.85546875" style="16" customWidth="1"/>
    <col min="2044" max="2044" width="31.7109375" style="16" customWidth="1"/>
    <col min="2045" max="2050" width="13.7109375" style="16" customWidth="1"/>
    <col min="2051" max="2051" width="14.28515625" style="16" customWidth="1"/>
    <col min="2052" max="2053" width="13.7109375" style="16" customWidth="1"/>
    <col min="2054" max="2298" width="11.42578125" style="16"/>
    <col min="2299" max="2299" width="2.85546875" style="16" customWidth="1"/>
    <col min="2300" max="2300" width="31.7109375" style="16" customWidth="1"/>
    <col min="2301" max="2306" width="13.7109375" style="16" customWidth="1"/>
    <col min="2307" max="2307" width="14.28515625" style="16" customWidth="1"/>
    <col min="2308" max="2309" width="13.7109375" style="16" customWidth="1"/>
    <col min="2310" max="2554" width="11.42578125" style="16"/>
    <col min="2555" max="2555" width="2.85546875" style="16" customWidth="1"/>
    <col min="2556" max="2556" width="31.7109375" style="16" customWidth="1"/>
    <col min="2557" max="2562" width="13.7109375" style="16" customWidth="1"/>
    <col min="2563" max="2563" width="14.28515625" style="16" customWidth="1"/>
    <col min="2564" max="2565" width="13.7109375" style="16" customWidth="1"/>
    <col min="2566" max="2810" width="11.42578125" style="16"/>
    <col min="2811" max="2811" width="2.85546875" style="16" customWidth="1"/>
    <col min="2812" max="2812" width="31.7109375" style="16" customWidth="1"/>
    <col min="2813" max="2818" width="13.7109375" style="16" customWidth="1"/>
    <col min="2819" max="2819" width="14.28515625" style="16" customWidth="1"/>
    <col min="2820" max="2821" width="13.7109375" style="16" customWidth="1"/>
    <col min="2822" max="3066" width="11.42578125" style="16"/>
    <col min="3067" max="3067" width="2.85546875" style="16" customWidth="1"/>
    <col min="3068" max="3068" width="31.7109375" style="16" customWidth="1"/>
    <col min="3069" max="3074" width="13.7109375" style="16" customWidth="1"/>
    <col min="3075" max="3075" width="14.28515625" style="16" customWidth="1"/>
    <col min="3076" max="3077" width="13.7109375" style="16" customWidth="1"/>
    <col min="3078" max="3322" width="11.42578125" style="16"/>
    <col min="3323" max="3323" width="2.85546875" style="16" customWidth="1"/>
    <col min="3324" max="3324" width="31.7109375" style="16" customWidth="1"/>
    <col min="3325" max="3330" width="13.7109375" style="16" customWidth="1"/>
    <col min="3331" max="3331" width="14.28515625" style="16" customWidth="1"/>
    <col min="3332" max="3333" width="13.7109375" style="16" customWidth="1"/>
    <col min="3334" max="3578" width="11.42578125" style="16"/>
    <col min="3579" max="3579" width="2.85546875" style="16" customWidth="1"/>
    <col min="3580" max="3580" width="31.7109375" style="16" customWidth="1"/>
    <col min="3581" max="3586" width="13.7109375" style="16" customWidth="1"/>
    <col min="3587" max="3587" width="14.28515625" style="16" customWidth="1"/>
    <col min="3588" max="3589" width="13.7109375" style="16" customWidth="1"/>
    <col min="3590" max="3834" width="11.42578125" style="16"/>
    <col min="3835" max="3835" width="2.85546875" style="16" customWidth="1"/>
    <col min="3836" max="3836" width="31.7109375" style="16" customWidth="1"/>
    <col min="3837" max="3842" width="13.7109375" style="16" customWidth="1"/>
    <col min="3843" max="3843" width="14.28515625" style="16" customWidth="1"/>
    <col min="3844" max="3845" width="13.7109375" style="16" customWidth="1"/>
    <col min="3846" max="4090" width="11.42578125" style="16"/>
    <col min="4091" max="4091" width="2.85546875" style="16" customWidth="1"/>
    <col min="4092" max="4092" width="31.7109375" style="16" customWidth="1"/>
    <col min="4093" max="4098" width="13.7109375" style="16" customWidth="1"/>
    <col min="4099" max="4099" width="14.28515625" style="16" customWidth="1"/>
    <col min="4100" max="4101" width="13.7109375" style="16" customWidth="1"/>
    <col min="4102" max="4346" width="11.42578125" style="16"/>
    <col min="4347" max="4347" width="2.85546875" style="16" customWidth="1"/>
    <col min="4348" max="4348" width="31.7109375" style="16" customWidth="1"/>
    <col min="4349" max="4354" width="13.7109375" style="16" customWidth="1"/>
    <col min="4355" max="4355" width="14.28515625" style="16" customWidth="1"/>
    <col min="4356" max="4357" width="13.7109375" style="16" customWidth="1"/>
    <col min="4358" max="4602" width="11.42578125" style="16"/>
    <col min="4603" max="4603" width="2.85546875" style="16" customWidth="1"/>
    <col min="4604" max="4604" width="31.7109375" style="16" customWidth="1"/>
    <col min="4605" max="4610" width="13.7109375" style="16" customWidth="1"/>
    <col min="4611" max="4611" width="14.28515625" style="16" customWidth="1"/>
    <col min="4612" max="4613" width="13.7109375" style="16" customWidth="1"/>
    <col min="4614" max="4858" width="11.42578125" style="16"/>
    <col min="4859" max="4859" width="2.85546875" style="16" customWidth="1"/>
    <col min="4860" max="4860" width="31.7109375" style="16" customWidth="1"/>
    <col min="4861" max="4866" width="13.7109375" style="16" customWidth="1"/>
    <col min="4867" max="4867" width="14.28515625" style="16" customWidth="1"/>
    <col min="4868" max="4869" width="13.7109375" style="16" customWidth="1"/>
    <col min="4870" max="5114" width="11.42578125" style="16"/>
    <col min="5115" max="5115" width="2.85546875" style="16" customWidth="1"/>
    <col min="5116" max="5116" width="31.7109375" style="16" customWidth="1"/>
    <col min="5117" max="5122" width="13.7109375" style="16" customWidth="1"/>
    <col min="5123" max="5123" width="14.28515625" style="16" customWidth="1"/>
    <col min="5124" max="5125" width="13.7109375" style="16" customWidth="1"/>
    <col min="5126" max="5370" width="11.42578125" style="16"/>
    <col min="5371" max="5371" width="2.85546875" style="16" customWidth="1"/>
    <col min="5372" max="5372" width="31.7109375" style="16" customWidth="1"/>
    <col min="5373" max="5378" width="13.7109375" style="16" customWidth="1"/>
    <col min="5379" max="5379" width="14.28515625" style="16" customWidth="1"/>
    <col min="5380" max="5381" width="13.7109375" style="16" customWidth="1"/>
    <col min="5382" max="5626" width="11.42578125" style="16"/>
    <col min="5627" max="5627" width="2.85546875" style="16" customWidth="1"/>
    <col min="5628" max="5628" width="31.7109375" style="16" customWidth="1"/>
    <col min="5629" max="5634" width="13.7109375" style="16" customWidth="1"/>
    <col min="5635" max="5635" width="14.28515625" style="16" customWidth="1"/>
    <col min="5636" max="5637" width="13.7109375" style="16" customWidth="1"/>
    <col min="5638" max="5882" width="11.42578125" style="16"/>
    <col min="5883" max="5883" width="2.85546875" style="16" customWidth="1"/>
    <col min="5884" max="5884" width="31.7109375" style="16" customWidth="1"/>
    <col min="5885" max="5890" width="13.7109375" style="16" customWidth="1"/>
    <col min="5891" max="5891" width="14.28515625" style="16" customWidth="1"/>
    <col min="5892" max="5893" width="13.7109375" style="16" customWidth="1"/>
    <col min="5894" max="6138" width="11.42578125" style="16"/>
    <col min="6139" max="6139" width="2.85546875" style="16" customWidth="1"/>
    <col min="6140" max="6140" width="31.7109375" style="16" customWidth="1"/>
    <col min="6141" max="6146" width="13.7109375" style="16" customWidth="1"/>
    <col min="6147" max="6147" width="14.28515625" style="16" customWidth="1"/>
    <col min="6148" max="6149" width="13.7109375" style="16" customWidth="1"/>
    <col min="6150" max="6394" width="11.42578125" style="16"/>
    <col min="6395" max="6395" width="2.85546875" style="16" customWidth="1"/>
    <col min="6396" max="6396" width="31.7109375" style="16" customWidth="1"/>
    <col min="6397" max="6402" width="13.7109375" style="16" customWidth="1"/>
    <col min="6403" max="6403" width="14.28515625" style="16" customWidth="1"/>
    <col min="6404" max="6405" width="13.7109375" style="16" customWidth="1"/>
    <col min="6406" max="6650" width="11.42578125" style="16"/>
    <col min="6651" max="6651" width="2.85546875" style="16" customWidth="1"/>
    <col min="6652" max="6652" width="31.7109375" style="16" customWidth="1"/>
    <col min="6653" max="6658" width="13.7109375" style="16" customWidth="1"/>
    <col min="6659" max="6659" width="14.28515625" style="16" customWidth="1"/>
    <col min="6660" max="6661" width="13.7109375" style="16" customWidth="1"/>
    <col min="6662" max="6906" width="11.42578125" style="16"/>
    <col min="6907" max="6907" width="2.85546875" style="16" customWidth="1"/>
    <col min="6908" max="6908" width="31.7109375" style="16" customWidth="1"/>
    <col min="6909" max="6914" width="13.7109375" style="16" customWidth="1"/>
    <col min="6915" max="6915" width="14.28515625" style="16" customWidth="1"/>
    <col min="6916" max="6917" width="13.7109375" style="16" customWidth="1"/>
    <col min="6918" max="7162" width="11.42578125" style="16"/>
    <col min="7163" max="7163" width="2.85546875" style="16" customWidth="1"/>
    <col min="7164" max="7164" width="31.7109375" style="16" customWidth="1"/>
    <col min="7165" max="7170" width="13.7109375" style="16" customWidth="1"/>
    <col min="7171" max="7171" width="14.28515625" style="16" customWidth="1"/>
    <col min="7172" max="7173" width="13.7109375" style="16" customWidth="1"/>
    <col min="7174" max="7418" width="11.42578125" style="16"/>
    <col min="7419" max="7419" width="2.85546875" style="16" customWidth="1"/>
    <col min="7420" max="7420" width="31.7109375" style="16" customWidth="1"/>
    <col min="7421" max="7426" width="13.7109375" style="16" customWidth="1"/>
    <col min="7427" max="7427" width="14.28515625" style="16" customWidth="1"/>
    <col min="7428" max="7429" width="13.7109375" style="16" customWidth="1"/>
    <col min="7430" max="7674" width="11.42578125" style="16"/>
    <col min="7675" max="7675" width="2.85546875" style="16" customWidth="1"/>
    <col min="7676" max="7676" width="31.7109375" style="16" customWidth="1"/>
    <col min="7677" max="7682" width="13.7109375" style="16" customWidth="1"/>
    <col min="7683" max="7683" width="14.28515625" style="16" customWidth="1"/>
    <col min="7684" max="7685" width="13.7109375" style="16" customWidth="1"/>
    <col min="7686" max="7930" width="11.42578125" style="16"/>
    <col min="7931" max="7931" width="2.85546875" style="16" customWidth="1"/>
    <col min="7932" max="7932" width="31.7109375" style="16" customWidth="1"/>
    <col min="7933" max="7938" width="13.7109375" style="16" customWidth="1"/>
    <col min="7939" max="7939" width="14.28515625" style="16" customWidth="1"/>
    <col min="7940" max="7941" width="13.7109375" style="16" customWidth="1"/>
    <col min="7942" max="8186" width="11.42578125" style="16"/>
    <col min="8187" max="8187" width="2.85546875" style="16" customWidth="1"/>
    <col min="8188" max="8188" width="31.7109375" style="16" customWidth="1"/>
    <col min="8189" max="8194" width="13.7109375" style="16" customWidth="1"/>
    <col min="8195" max="8195" width="14.28515625" style="16" customWidth="1"/>
    <col min="8196" max="8197" width="13.7109375" style="16" customWidth="1"/>
    <col min="8198" max="8442" width="11.42578125" style="16"/>
    <col min="8443" max="8443" width="2.85546875" style="16" customWidth="1"/>
    <col min="8444" max="8444" width="31.7109375" style="16" customWidth="1"/>
    <col min="8445" max="8450" width="13.7109375" style="16" customWidth="1"/>
    <col min="8451" max="8451" width="14.28515625" style="16" customWidth="1"/>
    <col min="8452" max="8453" width="13.7109375" style="16" customWidth="1"/>
    <col min="8454" max="8698" width="11.42578125" style="16"/>
    <col min="8699" max="8699" width="2.85546875" style="16" customWidth="1"/>
    <col min="8700" max="8700" width="31.7109375" style="16" customWidth="1"/>
    <col min="8701" max="8706" width="13.7109375" style="16" customWidth="1"/>
    <col min="8707" max="8707" width="14.28515625" style="16" customWidth="1"/>
    <col min="8708" max="8709" width="13.7109375" style="16" customWidth="1"/>
    <col min="8710" max="8954" width="11.42578125" style="16"/>
    <col min="8955" max="8955" width="2.85546875" style="16" customWidth="1"/>
    <col min="8956" max="8956" width="31.7109375" style="16" customWidth="1"/>
    <col min="8957" max="8962" width="13.7109375" style="16" customWidth="1"/>
    <col min="8963" max="8963" width="14.28515625" style="16" customWidth="1"/>
    <col min="8964" max="8965" width="13.7109375" style="16" customWidth="1"/>
    <col min="8966" max="9210" width="11.42578125" style="16"/>
    <col min="9211" max="9211" width="2.85546875" style="16" customWidth="1"/>
    <col min="9212" max="9212" width="31.7109375" style="16" customWidth="1"/>
    <col min="9213" max="9218" width="13.7109375" style="16" customWidth="1"/>
    <col min="9219" max="9219" width="14.28515625" style="16" customWidth="1"/>
    <col min="9220" max="9221" width="13.7109375" style="16" customWidth="1"/>
    <col min="9222" max="9466" width="11.42578125" style="16"/>
    <col min="9467" max="9467" width="2.85546875" style="16" customWidth="1"/>
    <col min="9468" max="9468" width="31.7109375" style="16" customWidth="1"/>
    <col min="9469" max="9474" width="13.7109375" style="16" customWidth="1"/>
    <col min="9475" max="9475" width="14.28515625" style="16" customWidth="1"/>
    <col min="9476" max="9477" width="13.7109375" style="16" customWidth="1"/>
    <col min="9478" max="9722" width="11.42578125" style="16"/>
    <col min="9723" max="9723" width="2.85546875" style="16" customWidth="1"/>
    <col min="9724" max="9724" width="31.7109375" style="16" customWidth="1"/>
    <col min="9725" max="9730" width="13.7109375" style="16" customWidth="1"/>
    <col min="9731" max="9731" width="14.28515625" style="16" customWidth="1"/>
    <col min="9732" max="9733" width="13.7109375" style="16" customWidth="1"/>
    <col min="9734" max="9978" width="11.42578125" style="16"/>
    <col min="9979" max="9979" width="2.85546875" style="16" customWidth="1"/>
    <col min="9980" max="9980" width="31.7109375" style="16" customWidth="1"/>
    <col min="9981" max="9986" width="13.7109375" style="16" customWidth="1"/>
    <col min="9987" max="9987" width="14.28515625" style="16" customWidth="1"/>
    <col min="9988" max="9989" width="13.7109375" style="16" customWidth="1"/>
    <col min="9990" max="10234" width="11.42578125" style="16"/>
    <col min="10235" max="10235" width="2.85546875" style="16" customWidth="1"/>
    <col min="10236" max="10236" width="31.7109375" style="16" customWidth="1"/>
    <col min="10237" max="10242" width="13.7109375" style="16" customWidth="1"/>
    <col min="10243" max="10243" width="14.28515625" style="16" customWidth="1"/>
    <col min="10244" max="10245" width="13.7109375" style="16" customWidth="1"/>
    <col min="10246" max="10490" width="11.42578125" style="16"/>
    <col min="10491" max="10491" width="2.85546875" style="16" customWidth="1"/>
    <col min="10492" max="10492" width="31.7109375" style="16" customWidth="1"/>
    <col min="10493" max="10498" width="13.7109375" style="16" customWidth="1"/>
    <col min="10499" max="10499" width="14.28515625" style="16" customWidth="1"/>
    <col min="10500" max="10501" width="13.7109375" style="16" customWidth="1"/>
    <col min="10502" max="10746" width="11.42578125" style="16"/>
    <col min="10747" max="10747" width="2.85546875" style="16" customWidth="1"/>
    <col min="10748" max="10748" width="31.7109375" style="16" customWidth="1"/>
    <col min="10749" max="10754" width="13.7109375" style="16" customWidth="1"/>
    <col min="10755" max="10755" width="14.28515625" style="16" customWidth="1"/>
    <col min="10756" max="10757" width="13.7109375" style="16" customWidth="1"/>
    <col min="10758" max="11002" width="11.42578125" style="16"/>
    <col min="11003" max="11003" width="2.85546875" style="16" customWidth="1"/>
    <col min="11004" max="11004" width="31.7109375" style="16" customWidth="1"/>
    <col min="11005" max="11010" width="13.7109375" style="16" customWidth="1"/>
    <col min="11011" max="11011" width="14.28515625" style="16" customWidth="1"/>
    <col min="11012" max="11013" width="13.7109375" style="16" customWidth="1"/>
    <col min="11014" max="11258" width="11.42578125" style="16"/>
    <col min="11259" max="11259" width="2.85546875" style="16" customWidth="1"/>
    <col min="11260" max="11260" width="31.7109375" style="16" customWidth="1"/>
    <col min="11261" max="11266" width="13.7109375" style="16" customWidth="1"/>
    <col min="11267" max="11267" width="14.28515625" style="16" customWidth="1"/>
    <col min="11268" max="11269" width="13.7109375" style="16" customWidth="1"/>
    <col min="11270" max="11514" width="11.42578125" style="16"/>
    <col min="11515" max="11515" width="2.85546875" style="16" customWidth="1"/>
    <col min="11516" max="11516" width="31.7109375" style="16" customWidth="1"/>
    <col min="11517" max="11522" width="13.7109375" style="16" customWidth="1"/>
    <col min="11523" max="11523" width="14.28515625" style="16" customWidth="1"/>
    <col min="11524" max="11525" width="13.7109375" style="16" customWidth="1"/>
    <col min="11526" max="11770" width="11.42578125" style="16"/>
    <col min="11771" max="11771" width="2.85546875" style="16" customWidth="1"/>
    <col min="11772" max="11772" width="31.7109375" style="16" customWidth="1"/>
    <col min="11773" max="11778" width="13.7109375" style="16" customWidth="1"/>
    <col min="11779" max="11779" width="14.28515625" style="16" customWidth="1"/>
    <col min="11780" max="11781" width="13.7109375" style="16" customWidth="1"/>
    <col min="11782" max="12026" width="11.42578125" style="16"/>
    <col min="12027" max="12027" width="2.85546875" style="16" customWidth="1"/>
    <col min="12028" max="12028" width="31.7109375" style="16" customWidth="1"/>
    <col min="12029" max="12034" width="13.7109375" style="16" customWidth="1"/>
    <col min="12035" max="12035" width="14.28515625" style="16" customWidth="1"/>
    <col min="12036" max="12037" width="13.7109375" style="16" customWidth="1"/>
    <col min="12038" max="12282" width="11.42578125" style="16"/>
    <col min="12283" max="12283" width="2.85546875" style="16" customWidth="1"/>
    <col min="12284" max="12284" width="31.7109375" style="16" customWidth="1"/>
    <col min="12285" max="12290" width="13.7109375" style="16" customWidth="1"/>
    <col min="12291" max="12291" width="14.28515625" style="16" customWidth="1"/>
    <col min="12292" max="12293" width="13.7109375" style="16" customWidth="1"/>
    <col min="12294" max="12538" width="11.42578125" style="16"/>
    <col min="12539" max="12539" width="2.85546875" style="16" customWidth="1"/>
    <col min="12540" max="12540" width="31.7109375" style="16" customWidth="1"/>
    <col min="12541" max="12546" width="13.7109375" style="16" customWidth="1"/>
    <col min="12547" max="12547" width="14.28515625" style="16" customWidth="1"/>
    <col min="12548" max="12549" width="13.7109375" style="16" customWidth="1"/>
    <col min="12550" max="12794" width="11.42578125" style="16"/>
    <col min="12795" max="12795" width="2.85546875" style="16" customWidth="1"/>
    <col min="12796" max="12796" width="31.7109375" style="16" customWidth="1"/>
    <col min="12797" max="12802" width="13.7109375" style="16" customWidth="1"/>
    <col min="12803" max="12803" width="14.28515625" style="16" customWidth="1"/>
    <col min="12804" max="12805" width="13.7109375" style="16" customWidth="1"/>
    <col min="12806" max="13050" width="11.42578125" style="16"/>
    <col min="13051" max="13051" width="2.85546875" style="16" customWidth="1"/>
    <col min="13052" max="13052" width="31.7109375" style="16" customWidth="1"/>
    <col min="13053" max="13058" width="13.7109375" style="16" customWidth="1"/>
    <col min="13059" max="13059" width="14.28515625" style="16" customWidth="1"/>
    <col min="13060" max="13061" width="13.7109375" style="16" customWidth="1"/>
    <col min="13062" max="13306" width="11.42578125" style="16"/>
    <col min="13307" max="13307" width="2.85546875" style="16" customWidth="1"/>
    <col min="13308" max="13308" width="31.7109375" style="16" customWidth="1"/>
    <col min="13309" max="13314" width="13.7109375" style="16" customWidth="1"/>
    <col min="13315" max="13315" width="14.28515625" style="16" customWidth="1"/>
    <col min="13316" max="13317" width="13.7109375" style="16" customWidth="1"/>
    <col min="13318" max="13562" width="11.42578125" style="16"/>
    <col min="13563" max="13563" width="2.85546875" style="16" customWidth="1"/>
    <col min="13564" max="13564" width="31.7109375" style="16" customWidth="1"/>
    <col min="13565" max="13570" width="13.7109375" style="16" customWidth="1"/>
    <col min="13571" max="13571" width="14.28515625" style="16" customWidth="1"/>
    <col min="13572" max="13573" width="13.7109375" style="16" customWidth="1"/>
    <col min="13574" max="13818" width="11.42578125" style="16"/>
    <col min="13819" max="13819" width="2.85546875" style="16" customWidth="1"/>
    <col min="13820" max="13820" width="31.7109375" style="16" customWidth="1"/>
    <col min="13821" max="13826" width="13.7109375" style="16" customWidth="1"/>
    <col min="13827" max="13827" width="14.28515625" style="16" customWidth="1"/>
    <col min="13828" max="13829" width="13.7109375" style="16" customWidth="1"/>
    <col min="13830" max="14074" width="11.42578125" style="16"/>
    <col min="14075" max="14075" width="2.85546875" style="16" customWidth="1"/>
    <col min="14076" max="14076" width="31.7109375" style="16" customWidth="1"/>
    <col min="14077" max="14082" width="13.7109375" style="16" customWidth="1"/>
    <col min="14083" max="14083" width="14.28515625" style="16" customWidth="1"/>
    <col min="14084" max="14085" width="13.7109375" style="16" customWidth="1"/>
    <col min="14086" max="14330" width="11.42578125" style="16"/>
    <col min="14331" max="14331" width="2.85546875" style="16" customWidth="1"/>
    <col min="14332" max="14332" width="31.7109375" style="16" customWidth="1"/>
    <col min="14333" max="14338" width="13.7109375" style="16" customWidth="1"/>
    <col min="14339" max="14339" width="14.28515625" style="16" customWidth="1"/>
    <col min="14340" max="14341" width="13.7109375" style="16" customWidth="1"/>
    <col min="14342" max="14586" width="11.42578125" style="16"/>
    <col min="14587" max="14587" width="2.85546875" style="16" customWidth="1"/>
    <col min="14588" max="14588" width="31.7109375" style="16" customWidth="1"/>
    <col min="14589" max="14594" width="13.7109375" style="16" customWidth="1"/>
    <col min="14595" max="14595" width="14.28515625" style="16" customWidth="1"/>
    <col min="14596" max="14597" width="13.7109375" style="16" customWidth="1"/>
    <col min="14598" max="14842" width="11.42578125" style="16"/>
    <col min="14843" max="14843" width="2.85546875" style="16" customWidth="1"/>
    <col min="14844" max="14844" width="31.7109375" style="16" customWidth="1"/>
    <col min="14845" max="14850" width="13.7109375" style="16" customWidth="1"/>
    <col min="14851" max="14851" width="14.28515625" style="16" customWidth="1"/>
    <col min="14852" max="14853" width="13.7109375" style="16" customWidth="1"/>
    <col min="14854" max="15098" width="11.42578125" style="16"/>
    <col min="15099" max="15099" width="2.85546875" style="16" customWidth="1"/>
    <col min="15100" max="15100" width="31.7109375" style="16" customWidth="1"/>
    <col min="15101" max="15106" width="13.7109375" style="16" customWidth="1"/>
    <col min="15107" max="15107" width="14.28515625" style="16" customWidth="1"/>
    <col min="15108" max="15109" width="13.7109375" style="16" customWidth="1"/>
    <col min="15110" max="15354" width="11.42578125" style="16"/>
    <col min="15355" max="15355" width="2.85546875" style="16" customWidth="1"/>
    <col min="15356" max="15356" width="31.7109375" style="16" customWidth="1"/>
    <col min="15357" max="15362" width="13.7109375" style="16" customWidth="1"/>
    <col min="15363" max="15363" width="14.28515625" style="16" customWidth="1"/>
    <col min="15364" max="15365" width="13.7109375" style="16" customWidth="1"/>
    <col min="15366" max="15610" width="11.42578125" style="16"/>
    <col min="15611" max="15611" width="2.85546875" style="16" customWidth="1"/>
    <col min="15612" max="15612" width="31.7109375" style="16" customWidth="1"/>
    <col min="15613" max="15618" width="13.7109375" style="16" customWidth="1"/>
    <col min="15619" max="15619" width="14.28515625" style="16" customWidth="1"/>
    <col min="15620" max="15621" width="13.7109375" style="16" customWidth="1"/>
    <col min="15622" max="15866" width="11.42578125" style="16"/>
    <col min="15867" max="15867" width="2.85546875" style="16" customWidth="1"/>
    <col min="15868" max="15868" width="31.7109375" style="16" customWidth="1"/>
    <col min="15869" max="15874" width="13.7109375" style="16" customWidth="1"/>
    <col min="15875" max="15875" width="14.28515625" style="16" customWidth="1"/>
    <col min="15876" max="15877" width="13.7109375" style="16" customWidth="1"/>
    <col min="15878" max="16122" width="11.42578125" style="16"/>
    <col min="16123" max="16123" width="2.85546875" style="16" customWidth="1"/>
    <col min="16124" max="16124" width="31.7109375" style="16" customWidth="1"/>
    <col min="16125" max="16130" width="13.7109375" style="16" customWidth="1"/>
    <col min="16131" max="16131" width="14.28515625" style="16" customWidth="1"/>
    <col min="16132" max="16133" width="13.7109375" style="16" customWidth="1"/>
    <col min="16134" max="16384" width="11.42578125" style="16"/>
  </cols>
  <sheetData>
    <row r="1" spans="1:5" s="1" customFormat="1" ht="15.75" x14ac:dyDescent="0.25">
      <c r="A1" s="36" t="s">
        <v>0</v>
      </c>
      <c r="B1" s="36"/>
      <c r="C1" s="36"/>
      <c r="D1" s="36"/>
      <c r="E1" s="36"/>
    </row>
    <row r="2" spans="1:5" s="1" customFormat="1" ht="15.75" x14ac:dyDescent="0.25">
      <c r="A2" s="37" t="s">
        <v>35</v>
      </c>
      <c r="B2" s="37"/>
      <c r="C2" s="37"/>
      <c r="D2" s="37"/>
      <c r="E2" s="37"/>
    </row>
    <row r="3" spans="1:5" s="1" customFormat="1" ht="15.75" x14ac:dyDescent="0.25">
      <c r="A3" s="36" t="s">
        <v>37</v>
      </c>
      <c r="B3" s="36"/>
      <c r="C3" s="36"/>
      <c r="D3" s="36"/>
      <c r="E3" s="36"/>
    </row>
    <row r="4" spans="1:5" s="2" customFormat="1" ht="15.75" thickBot="1" x14ac:dyDescent="0.3">
      <c r="A4" s="38" t="s">
        <v>1</v>
      </c>
      <c r="B4" s="38"/>
      <c r="C4" s="38"/>
      <c r="D4" s="38"/>
      <c r="E4" s="38"/>
    </row>
    <row r="5" spans="1:5" s="5" customFormat="1" ht="62.25" customHeight="1" x14ac:dyDescent="0.25">
      <c r="A5" s="39" t="s">
        <v>2</v>
      </c>
      <c r="B5" s="40"/>
      <c r="C5" s="3" t="s">
        <v>3</v>
      </c>
      <c r="D5" s="3" t="s">
        <v>4</v>
      </c>
      <c r="E5" s="4" t="s">
        <v>5</v>
      </c>
    </row>
    <row r="6" spans="1:5" s="5" customFormat="1" ht="15.75" thickBot="1" x14ac:dyDescent="0.3">
      <c r="A6" s="41"/>
      <c r="B6" s="42"/>
      <c r="C6" s="6" t="s">
        <v>6</v>
      </c>
      <c r="D6" s="6" t="s">
        <v>7</v>
      </c>
      <c r="E6" s="7" t="s">
        <v>8</v>
      </c>
    </row>
    <row r="7" spans="1:5" s="5" customFormat="1" x14ac:dyDescent="0.25">
      <c r="A7" s="8"/>
      <c r="B7" s="9"/>
      <c r="C7" s="10"/>
      <c r="D7" s="10"/>
      <c r="E7" s="10"/>
    </row>
    <row r="8" spans="1:5" s="5" customFormat="1" hidden="1" x14ac:dyDescent="0.25">
      <c r="A8" s="8"/>
      <c r="B8" s="9"/>
      <c r="C8" s="10"/>
      <c r="D8" s="10"/>
      <c r="E8" s="10"/>
    </row>
    <row r="9" spans="1:5" ht="17.100000000000001" customHeight="1" x14ac:dyDescent="0.25">
      <c r="A9" s="11">
        <v>1</v>
      </c>
      <c r="B9" s="12" t="s">
        <v>9</v>
      </c>
      <c r="C9" s="13"/>
      <c r="D9" s="13"/>
      <c r="E9" s="14"/>
    </row>
    <row r="10" spans="1:5" ht="17.100000000000001" customHeight="1" x14ac:dyDescent="0.25">
      <c r="A10" s="11">
        <v>2</v>
      </c>
      <c r="B10" s="12" t="s">
        <v>10</v>
      </c>
      <c r="C10" s="13"/>
      <c r="D10" s="13"/>
      <c r="E10" s="14"/>
    </row>
    <row r="11" spans="1:5" ht="17.100000000000001" customHeight="1" x14ac:dyDescent="0.25">
      <c r="A11" s="11">
        <v>3</v>
      </c>
      <c r="B11" s="12" t="s">
        <v>11</v>
      </c>
      <c r="C11" s="13"/>
      <c r="D11" s="13"/>
      <c r="E11" s="14"/>
    </row>
    <row r="12" spans="1:5" ht="17.100000000000001" customHeight="1" x14ac:dyDescent="0.25">
      <c r="A12" s="11">
        <v>4</v>
      </c>
      <c r="B12" s="12" t="s">
        <v>12</v>
      </c>
      <c r="C12" s="13"/>
      <c r="D12" s="13"/>
      <c r="E12" s="14"/>
    </row>
    <row r="13" spans="1:5" ht="17.100000000000001" customHeight="1" x14ac:dyDescent="0.25">
      <c r="A13" s="11">
        <v>5</v>
      </c>
      <c r="B13" s="12" t="s">
        <v>13</v>
      </c>
      <c r="C13" s="13"/>
      <c r="D13" s="13"/>
      <c r="E13" s="14"/>
    </row>
    <row r="14" spans="1:5" ht="17.100000000000001" customHeight="1" x14ac:dyDescent="0.25">
      <c r="A14" s="11"/>
      <c r="B14" s="12" t="s">
        <v>14</v>
      </c>
      <c r="C14" s="13"/>
      <c r="D14" s="13"/>
      <c r="E14" s="14"/>
    </row>
    <row r="15" spans="1:5" ht="17.100000000000001" customHeight="1" x14ac:dyDescent="0.25">
      <c r="A15" s="11"/>
      <c r="B15" s="12" t="s">
        <v>15</v>
      </c>
      <c r="C15" s="13"/>
      <c r="D15" s="13"/>
      <c r="E15" s="14"/>
    </row>
    <row r="16" spans="1:5" ht="17.100000000000001" customHeight="1" x14ac:dyDescent="0.25">
      <c r="A16" s="11">
        <v>6</v>
      </c>
      <c r="B16" s="12" t="s">
        <v>16</v>
      </c>
      <c r="C16" s="13"/>
      <c r="D16" s="13"/>
      <c r="E16" s="14"/>
    </row>
    <row r="17" spans="1:8" ht="17.100000000000001" customHeight="1" x14ac:dyDescent="0.25">
      <c r="A17" s="11"/>
      <c r="B17" s="12" t="s">
        <v>14</v>
      </c>
      <c r="C17" s="13"/>
      <c r="D17" s="13"/>
      <c r="E17" s="14"/>
    </row>
    <row r="18" spans="1:8" ht="17.100000000000001" customHeight="1" x14ac:dyDescent="0.25">
      <c r="A18" s="11"/>
      <c r="B18" s="12" t="s">
        <v>15</v>
      </c>
      <c r="C18" s="13"/>
      <c r="D18" s="13"/>
      <c r="E18" s="14"/>
      <c r="G18" s="17"/>
      <c r="H18" s="17"/>
    </row>
    <row r="19" spans="1:8" ht="22.5" customHeight="1" x14ac:dyDescent="0.25">
      <c r="A19" s="11">
        <v>7</v>
      </c>
      <c r="B19" s="12" t="s">
        <v>17</v>
      </c>
      <c r="C19" s="15">
        <v>250000</v>
      </c>
      <c r="D19" s="14">
        <v>940690</v>
      </c>
      <c r="E19" s="14">
        <v>940690</v>
      </c>
      <c r="G19" s="17"/>
      <c r="H19" s="17"/>
    </row>
    <row r="20" spans="1:8" ht="26.25" customHeight="1" x14ac:dyDescent="0.25">
      <c r="A20" s="11"/>
      <c r="B20" s="12" t="s">
        <v>39</v>
      </c>
      <c r="C20" s="15">
        <v>30000000</v>
      </c>
      <c r="D20" s="14">
        <v>897932448</v>
      </c>
      <c r="E20" s="14">
        <v>152216072</v>
      </c>
      <c r="G20" s="17"/>
      <c r="H20" s="17"/>
    </row>
    <row r="21" spans="1:8" ht="24" customHeight="1" x14ac:dyDescent="0.25">
      <c r="A21" s="11">
        <v>8</v>
      </c>
      <c r="B21" s="12" t="s">
        <v>39</v>
      </c>
      <c r="C21" s="15">
        <v>162208201</v>
      </c>
      <c r="D21" s="14">
        <v>310754289</v>
      </c>
      <c r="E21" s="14">
        <v>219931038</v>
      </c>
      <c r="G21" s="17"/>
      <c r="H21" s="17"/>
    </row>
    <row r="22" spans="1:8" x14ac:dyDescent="0.25">
      <c r="A22" s="11">
        <v>9</v>
      </c>
      <c r="B22" s="12"/>
      <c r="C22" s="15"/>
      <c r="D22" s="14"/>
      <c r="E22" s="14"/>
      <c r="G22" s="17"/>
      <c r="H22" s="17"/>
    </row>
    <row r="23" spans="1:8" x14ac:dyDescent="0.25">
      <c r="A23" s="11">
        <v>10</v>
      </c>
      <c r="B23" s="12" t="s">
        <v>40</v>
      </c>
      <c r="C23" s="13">
        <v>0</v>
      </c>
      <c r="D23" s="14">
        <v>818522</v>
      </c>
      <c r="E23" s="14">
        <v>818522</v>
      </c>
      <c r="G23" s="17"/>
      <c r="H23" s="17"/>
    </row>
    <row r="24" spans="1:8" ht="15.75" thickBot="1" x14ac:dyDescent="0.3">
      <c r="A24" s="11">
        <v>11</v>
      </c>
      <c r="B24" s="12"/>
      <c r="C24" s="18">
        <v>0</v>
      </c>
      <c r="D24" s="19"/>
      <c r="E24" s="19"/>
      <c r="G24" s="20"/>
      <c r="H24" s="20"/>
    </row>
    <row r="25" spans="1:8" ht="28.5" customHeight="1" thickBot="1" x14ac:dyDescent="0.3">
      <c r="A25" s="34" t="s">
        <v>20</v>
      </c>
      <c r="B25" s="35"/>
      <c r="C25" s="28">
        <f>SUM(C9:C24)</f>
        <v>192458201</v>
      </c>
      <c r="D25" s="28">
        <f t="shared" ref="D25:E25" si="0">SUM(D9:D24)</f>
        <v>1210445949</v>
      </c>
      <c r="E25" s="28">
        <f t="shared" si="0"/>
        <v>373906322</v>
      </c>
      <c r="G25" s="21"/>
      <c r="H25" s="21"/>
    </row>
    <row r="26" spans="1:8" ht="22.5" customHeight="1" x14ac:dyDescent="0.25">
      <c r="A26" s="22"/>
      <c r="B26" s="22"/>
      <c r="C26" s="23"/>
      <c r="D26" s="23"/>
      <c r="E26" s="24"/>
    </row>
    <row r="27" spans="1:8" ht="31.5" customHeight="1" x14ac:dyDescent="0.25">
      <c r="A27" s="47" t="s">
        <v>0</v>
      </c>
      <c r="B27" s="47"/>
      <c r="C27" s="47"/>
      <c r="D27" s="47"/>
      <c r="E27" s="47"/>
    </row>
    <row r="28" spans="1:8" ht="31.5" customHeight="1" x14ac:dyDescent="0.25">
      <c r="A28" s="43" t="s">
        <v>21</v>
      </c>
      <c r="B28" s="43"/>
      <c r="C28" s="43"/>
      <c r="D28" s="43"/>
      <c r="E28" s="43"/>
    </row>
    <row r="29" spans="1:8" x14ac:dyDescent="0.25">
      <c r="A29" s="46" t="s">
        <v>36</v>
      </c>
      <c r="B29" s="46"/>
      <c r="C29" s="46"/>
      <c r="D29" s="46"/>
      <c r="E29" s="46"/>
    </row>
    <row r="30" spans="1:8" x14ac:dyDescent="0.25">
      <c r="A30" s="43" t="s">
        <v>38</v>
      </c>
      <c r="B30" s="43"/>
      <c r="C30" s="43"/>
      <c r="D30" s="43"/>
      <c r="E30" s="43"/>
    </row>
    <row r="31" spans="1:8" ht="15.75" thickBot="1" x14ac:dyDescent="0.3">
      <c r="A31" s="43" t="s">
        <v>1</v>
      </c>
      <c r="B31" s="43"/>
      <c r="C31" s="43"/>
      <c r="D31" s="43"/>
      <c r="E31" s="43"/>
    </row>
    <row r="32" spans="1:8" ht="28.5" customHeight="1" thickBot="1" x14ac:dyDescent="0.3">
      <c r="A32" s="44" t="s">
        <v>22</v>
      </c>
      <c r="B32" s="45"/>
      <c r="C32" s="33" t="s">
        <v>23</v>
      </c>
      <c r="D32" s="33" t="s">
        <v>24</v>
      </c>
      <c r="E32" s="33" t="s">
        <v>25</v>
      </c>
    </row>
    <row r="33" spans="1:5" x14ac:dyDescent="0.25">
      <c r="A33" s="25" t="s">
        <v>26</v>
      </c>
      <c r="C33" s="32"/>
      <c r="D33" s="15"/>
      <c r="E33" s="15"/>
    </row>
    <row r="34" spans="1:5" ht="19.5" customHeight="1" x14ac:dyDescent="0.25">
      <c r="A34" s="25">
        <v>1000</v>
      </c>
      <c r="B34" s="25" t="s">
        <v>27</v>
      </c>
      <c r="C34" s="26">
        <v>82108201</v>
      </c>
      <c r="D34" s="26">
        <v>83788105</v>
      </c>
      <c r="E34" s="26">
        <v>56198466</v>
      </c>
    </row>
    <row r="35" spans="1:5" ht="19.5" customHeight="1" x14ac:dyDescent="0.25">
      <c r="A35" s="25">
        <v>2000</v>
      </c>
      <c r="B35" s="25" t="s">
        <v>28</v>
      </c>
      <c r="C35" s="15">
        <v>55161571</v>
      </c>
      <c r="D35" s="15">
        <v>54898847</v>
      </c>
      <c r="E35" s="15">
        <v>11619304</v>
      </c>
    </row>
    <row r="36" spans="1:5" ht="19.5" customHeight="1" x14ac:dyDescent="0.25">
      <c r="A36" s="25">
        <v>3000</v>
      </c>
      <c r="B36" s="25" t="s">
        <v>29</v>
      </c>
      <c r="C36" s="15">
        <v>13816378</v>
      </c>
      <c r="D36" s="15">
        <v>19425122</v>
      </c>
      <c r="E36" s="15">
        <v>4704956</v>
      </c>
    </row>
    <row r="37" spans="1:5" ht="19.5" customHeight="1" x14ac:dyDescent="0.25">
      <c r="A37" s="25">
        <v>4000</v>
      </c>
      <c r="B37" s="25" t="s">
        <v>19</v>
      </c>
      <c r="C37" s="15">
        <v>0</v>
      </c>
      <c r="D37" s="15">
        <v>0</v>
      </c>
      <c r="E37" s="15">
        <v>0</v>
      </c>
    </row>
    <row r="38" spans="1:5" ht="19.5" customHeight="1" x14ac:dyDescent="0.25">
      <c r="A38" s="25">
        <v>5000</v>
      </c>
      <c r="B38" s="25" t="s">
        <v>30</v>
      </c>
      <c r="C38" s="15">
        <v>872052</v>
      </c>
      <c r="D38" s="15">
        <v>6003035</v>
      </c>
      <c r="E38" s="15">
        <v>1873453</v>
      </c>
    </row>
    <row r="39" spans="1:5" ht="19.5" customHeight="1" x14ac:dyDescent="0.25">
      <c r="A39" s="25">
        <v>6000</v>
      </c>
      <c r="B39" s="25" t="s">
        <v>31</v>
      </c>
      <c r="C39" s="15">
        <v>40500000</v>
      </c>
      <c r="D39" s="15">
        <v>1046330840</v>
      </c>
      <c r="E39" s="15">
        <v>108458370</v>
      </c>
    </row>
    <row r="40" spans="1:5" ht="19.5" customHeight="1" x14ac:dyDescent="0.25">
      <c r="A40" s="25">
        <v>7000</v>
      </c>
      <c r="B40" s="25" t="s">
        <v>32</v>
      </c>
      <c r="C40" s="15">
        <v>0</v>
      </c>
      <c r="D40" s="15">
        <v>0</v>
      </c>
      <c r="E40" s="15">
        <v>0</v>
      </c>
    </row>
    <row r="41" spans="1:5" ht="19.5" customHeight="1" x14ac:dyDescent="0.25">
      <c r="A41" s="25">
        <v>8000</v>
      </c>
      <c r="B41" s="25" t="s">
        <v>18</v>
      </c>
      <c r="C41" s="15">
        <v>0</v>
      </c>
      <c r="D41" s="15">
        <v>0</v>
      </c>
      <c r="E41" s="15">
        <v>0</v>
      </c>
    </row>
    <row r="42" spans="1:5" ht="19.5" customHeight="1" thickBot="1" x14ac:dyDescent="0.3">
      <c r="A42" s="25">
        <v>9000</v>
      </c>
      <c r="B42" s="25" t="s">
        <v>33</v>
      </c>
      <c r="C42" s="15">
        <v>0</v>
      </c>
      <c r="D42" s="15">
        <v>0</v>
      </c>
      <c r="E42" s="15">
        <v>0</v>
      </c>
    </row>
    <row r="43" spans="1:5" ht="34.5" customHeight="1" thickBot="1" x14ac:dyDescent="0.3">
      <c r="A43" s="30"/>
      <c r="B43" s="31" t="s">
        <v>34</v>
      </c>
      <c r="C43" s="29">
        <f>SUM(C34:C42)</f>
        <v>192458202</v>
      </c>
      <c r="D43" s="29">
        <f t="shared" ref="D43:E43" si="1">SUM(D34:D42)</f>
        <v>1210445949</v>
      </c>
      <c r="E43" s="29">
        <f>SUM(E34:E42)-1</f>
        <v>182854548</v>
      </c>
    </row>
    <row r="44" spans="1:5" x14ac:dyDescent="0.25">
      <c r="A44" s="27"/>
      <c r="B44" s="27"/>
      <c r="C44" s="17"/>
      <c r="D44" s="17"/>
      <c r="E44" s="17"/>
    </row>
    <row r="45" spans="1:5" x14ac:dyDescent="0.25">
      <c r="A45" s="27"/>
      <c r="B45" s="27"/>
      <c r="C45" s="17"/>
      <c r="D45" s="17"/>
      <c r="E45" s="20"/>
    </row>
  </sheetData>
  <mergeCells count="12">
    <mergeCell ref="A27:E27"/>
    <mergeCell ref="A30:E30"/>
    <mergeCell ref="A31:E31"/>
    <mergeCell ref="A32:B32"/>
    <mergeCell ref="A28:E28"/>
    <mergeCell ref="A29:E29"/>
    <mergeCell ref="A25:B25"/>
    <mergeCell ref="A1:E1"/>
    <mergeCell ref="A2:E2"/>
    <mergeCell ref="A3:E3"/>
    <mergeCell ref="A4:E4"/>
    <mergeCell ref="A5:B6"/>
  </mergeCells>
  <pageMargins left="0.59055118110236227" right="0" top="0.39370078740157483" bottom="0.51181102362204722" header="0.31496062992125984" footer="0.31496062992125984"/>
  <pageSetup scale="8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ETCA-II-08</vt:lpstr>
    </vt:vector>
  </TitlesOfParts>
  <Company>Junta de Caminos del Estado de Sonora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Portillo C</dc:creator>
  <cp:lastModifiedBy>Angélica Portillo Carranza</cp:lastModifiedBy>
  <cp:lastPrinted>2016-02-05T20:26:45Z</cp:lastPrinted>
  <dcterms:created xsi:type="dcterms:W3CDTF">2015-08-03T18:26:33Z</dcterms:created>
  <dcterms:modified xsi:type="dcterms:W3CDTF">2016-07-19T23:16:55Z</dcterms:modified>
</cp:coreProperties>
</file>