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a2\Desktop\DIANA TRANSPARENCIA\subir\"/>
    </mc:Choice>
  </mc:AlternateContent>
  <bookViews>
    <workbookView xWindow="0" yWindow="0" windowWidth="20490" windowHeight="6750"/>
  </bookViews>
  <sheets>
    <sheet name="Reporte de Formatos" sheetId="1" r:id="rId1"/>
    <sheet name="Tabla_453360" sheetId="2" r:id="rId2"/>
  </sheets>
  <calcPr calcId="162913"/>
</workbook>
</file>

<file path=xl/calcChain.xml><?xml version="1.0" encoding="utf-8"?>
<calcChain xmlns="http://schemas.openxmlformats.org/spreadsheetml/2006/main">
  <c r="H9" i="2" l="1"/>
  <c r="G9" i="2"/>
  <c r="F9" i="2"/>
  <c r="I8" i="2"/>
  <c r="I7" i="2"/>
  <c r="I6" i="2"/>
  <c r="I5" i="2"/>
  <c r="I4" i="2"/>
  <c r="I9" i="2" s="1"/>
  <c r="E9" i="2"/>
  <c r="D9" i="2"/>
</calcChain>
</file>

<file path=xl/sharedStrings.xml><?xml version="1.0" encoding="utf-8"?>
<sst xmlns="http://schemas.openxmlformats.org/spreadsheetml/2006/main" count="75" uniqueCount="58">
  <si>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</si>
  <si>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</si>
  <si>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</si>
  <si>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</si>
  <si>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</si>
  <si>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</si>
  <si>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</si>
  <si>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</si>
  <si>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</si>
  <si>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</si>
  <si>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</si>
  <si>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</si>
  <si>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</si>
  <si>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</si>
  <si>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</si>
  <si>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</si>
  <si>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</si>
  <si>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</si>
  <si>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</si>
  <si>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</si>
  <si>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</si>
  <si>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</si>
  <si>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</si>
  <si>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</si>
  <si>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</si>
  <si>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</si>
  <si>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</si>
  <si>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</si>
  <si>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</si>
  <si>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</si>
  <si>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</si>
  <si>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</si>
  <si>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</si>
  <si>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</si>
  <si>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</si>
  <si>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</si>
  <si>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</si>
  <si>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</si>
  <si>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</si>
  <si>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</si>
  <si>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</si>
  <si>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</si>
  <si>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</si>
  <si>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</si>
  <si>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</si>
  <si>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</si>
  <si>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</si>
  <si>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</si>
  <si>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</si>
  <si>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</si>
  <si>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</si>
  <si>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</si>
  <si>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</si>
  <si>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</si>
  <si>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</si>
  <si>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</si>
  <si>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http://transparencia.esonora.gob.mx/Sonora/Transparencia/Poder+Ejecutivo/Secretar%C3%ADas/Secretar%C3%ADa+de+la+Contraloria+General/Hist%C3%B3rico/Presupuesto/Avance+Presupuestal/</t>
  </si>
  <si>
    <t>Dirección General de Administración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</si>
</sst>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Segoe U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40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3" fillId="5" borderId="2" applyNumberFormat="0" applyProtection="0">
      <alignment horizontal="left" vertical="center" indent="1"/>
    </xf>
    <xf numFmtId="4" fontId="3" fillId="6" borderId="2" applyNumberFormat="0" applyProtection="0">
      <alignment horizontal="right" vertical="center"/>
    </xf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3" xfId="1" quotePrefix="1" applyNumberFormat="1" applyFont="1" applyFill="1" applyBorder="1" applyAlignment="1" applyProtection="1">
      <alignment horizontal="justify" vertical="center" wrapText="1"/>
    </xf>
    <xf numFmtId="4" fontId="4" fillId="3" borderId="3" xfId="2" applyNumberFormat="1" applyFont="1" applyFill="1" applyBorder="1" applyAlignment="1" applyProtection="1">
      <alignment vertical="center"/>
    </xf>
    <xf numFmtId="4" fontId="0" fillId="0" borderId="0" xfId="0" applyNumberFormat="1"/>
    <xf numFmtId="0" fontId="5" fillId="3" borderId="3" xfId="3" quotePrefix="1" applyNumberFormat="1" applyFill="1" applyBorder="1" applyAlignment="1" applyProtection="1">
      <alignment horizontal="center" vertical="center" wrapText="1"/>
    </xf>
    <xf numFmtId="0" fontId="4" fillId="3" borderId="3" xfId="1" quotePrefix="1" applyNumberFormat="1" applyFont="1" applyFill="1" applyBorder="1" applyAlignment="1" applyProtection="1">
      <alignment horizontal="center" vertical="center" wrapText="1"/>
    </xf>
    <xf numFmtId="14" fontId="4" fillId="3" borderId="3" xfId="1" quotePrefix="1" applyNumberFormat="1" applyFont="1" applyFill="1" applyBorder="1" applyAlignment="1" applyProtection="1">
      <alignment horizontal="center" vertical="center" wrapText="1"/>
    </xf>
  </cellXfs>
  <cellStyles count="4">
    <cellStyle name="Hipervínculo" xfId="3" builtinId="8"/>
    <cellStyle name="Normal" xfId="0" builtinId="0"/>
    <cellStyle name="SAPBEXstdData" xfId="2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Presupuesto/Avance+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E8" sqref="E8: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>
        <v>2020</v>
      </c>
      <c r="B8" s="6">
        <v>44013</v>
      </c>
      <c r="C8" s="6">
        <v>44104</v>
      </c>
      <c r="D8">
        <v>1</v>
      </c>
      <c r="E8" s="10" t="s">
        <v>56</v>
      </c>
      <c r="F8" s="11" t="s">
        <v>57</v>
      </c>
      <c r="G8" s="12">
        <v>44124</v>
      </c>
      <c r="H8" s="12">
        <v>44124</v>
      </c>
    </row>
    <row r="9" spans="1:9" ht="45" x14ac:dyDescent="0.25">
      <c r="A9">
        <v>2020</v>
      </c>
      <c r="B9" s="6">
        <v>44013</v>
      </c>
      <c r="C9" s="6">
        <v>44104</v>
      </c>
      <c r="D9">
        <v>2</v>
      </c>
      <c r="E9" s="10" t="s">
        <v>56</v>
      </c>
      <c r="F9" s="11" t="s">
        <v>57</v>
      </c>
      <c r="G9" s="12">
        <v>44124</v>
      </c>
      <c r="H9" s="12">
        <v>44124</v>
      </c>
    </row>
    <row r="10" spans="1:9" ht="45" x14ac:dyDescent="0.25">
      <c r="A10">
        <v>2020</v>
      </c>
      <c r="B10" s="6">
        <v>44013</v>
      </c>
      <c r="C10" s="6">
        <v>44104</v>
      </c>
      <c r="D10">
        <v>3</v>
      </c>
      <c r="E10" s="10" t="s">
        <v>56</v>
      </c>
      <c r="F10" s="11" t="s">
        <v>57</v>
      </c>
      <c r="G10" s="12">
        <v>44124</v>
      </c>
      <c r="H10" s="12">
        <v>44124</v>
      </c>
    </row>
    <row r="11" spans="1:9" ht="45" x14ac:dyDescent="0.25">
      <c r="A11">
        <v>2020</v>
      </c>
      <c r="B11" s="6">
        <v>44013</v>
      </c>
      <c r="C11" s="6">
        <v>44104</v>
      </c>
      <c r="D11">
        <v>4</v>
      </c>
      <c r="E11" s="10" t="s">
        <v>56</v>
      </c>
      <c r="F11" s="11" t="s">
        <v>57</v>
      </c>
      <c r="G11" s="12">
        <v>44124</v>
      </c>
      <c r="H11" s="12">
        <v>44124</v>
      </c>
    </row>
    <row r="12" spans="1:9" ht="45" x14ac:dyDescent="0.25">
      <c r="A12">
        <v>2020</v>
      </c>
      <c r="B12" s="6">
        <v>44013</v>
      </c>
      <c r="C12" s="6">
        <v>44104</v>
      </c>
      <c r="D12">
        <v>5</v>
      </c>
      <c r="E12" s="10" t="s">
        <v>56</v>
      </c>
      <c r="F12" s="11" t="s">
        <v>57</v>
      </c>
      <c r="G12" s="12">
        <v>44124</v>
      </c>
      <c r="H12" s="12">
        <v>44124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D3" workbookViewId="0">
      <selection activeCell="F4" sqref="F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5703125" customWidth="1"/>
    <col min="7" max="7" width="15" customWidth="1"/>
    <col min="8" max="8" width="15.28515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7" t="s">
        <v>51</v>
      </c>
      <c r="D4" s="8">
        <v>172530921</v>
      </c>
      <c r="E4" s="8">
        <v>12729345.93</v>
      </c>
      <c r="F4" s="8">
        <v>185260266.93000001</v>
      </c>
      <c r="G4" s="8">
        <v>106993100.16</v>
      </c>
      <c r="H4" s="8">
        <v>104132919.63</v>
      </c>
      <c r="I4" s="8">
        <f>F4-G4</f>
        <v>78267166.770000011</v>
      </c>
    </row>
    <row r="5" spans="1:9" x14ac:dyDescent="0.25">
      <c r="A5">
        <v>2</v>
      </c>
      <c r="B5">
        <v>2000</v>
      </c>
      <c r="C5" s="7" t="s">
        <v>52</v>
      </c>
      <c r="D5" s="8">
        <v>3217739</v>
      </c>
      <c r="E5" s="8">
        <v>-1684571.53</v>
      </c>
      <c r="F5" s="8">
        <v>1533167.47</v>
      </c>
      <c r="G5" s="8">
        <v>578405.6</v>
      </c>
      <c r="H5" s="8">
        <v>520505.96</v>
      </c>
      <c r="I5" s="8">
        <f t="shared" ref="I5:I8" si="0">F5-G5</f>
        <v>954761.87</v>
      </c>
    </row>
    <row r="6" spans="1:9" x14ac:dyDescent="0.25">
      <c r="A6">
        <v>3</v>
      </c>
      <c r="B6">
        <v>3000</v>
      </c>
      <c r="C6" s="7" t="s">
        <v>53</v>
      </c>
      <c r="D6" s="8">
        <v>34861522</v>
      </c>
      <c r="E6" s="8">
        <v>3299492.72</v>
      </c>
      <c r="F6" s="8">
        <v>38161014.719999999</v>
      </c>
      <c r="G6" s="8">
        <v>22193007.440000001</v>
      </c>
      <c r="H6" s="8">
        <v>18141652.129999999</v>
      </c>
      <c r="I6" s="8">
        <f t="shared" si="0"/>
        <v>15968007.279999997</v>
      </c>
    </row>
    <row r="7" spans="1:9" ht="28.5" x14ac:dyDescent="0.25">
      <c r="A7">
        <v>4</v>
      </c>
      <c r="B7">
        <v>4000</v>
      </c>
      <c r="C7" s="7" t="s">
        <v>54</v>
      </c>
      <c r="D7" s="8">
        <v>2448000</v>
      </c>
      <c r="E7" s="8">
        <v>162000</v>
      </c>
      <c r="F7" s="8">
        <v>2610000</v>
      </c>
      <c r="G7" s="8">
        <v>1998000</v>
      </c>
      <c r="H7" s="8">
        <v>1986000</v>
      </c>
      <c r="I7" s="8">
        <f t="shared" si="0"/>
        <v>612000</v>
      </c>
    </row>
    <row r="8" spans="1:9" ht="28.5" x14ac:dyDescent="0.25">
      <c r="A8">
        <v>5</v>
      </c>
      <c r="B8">
        <v>5000</v>
      </c>
      <c r="C8" s="7" t="s">
        <v>55</v>
      </c>
      <c r="D8" s="8">
        <v>800000</v>
      </c>
      <c r="E8" s="8">
        <v>-212669.21</v>
      </c>
      <c r="F8" s="8">
        <v>587330.79</v>
      </c>
      <c r="G8" s="8">
        <v>153268.48000000001</v>
      </c>
      <c r="H8" s="8"/>
      <c r="I8" s="8">
        <f t="shared" si="0"/>
        <v>434062.31000000006</v>
      </c>
    </row>
    <row r="9" spans="1:9" x14ac:dyDescent="0.25">
      <c r="D9" s="9">
        <f t="shared" ref="D9:I9" si="1">SUM(D4:D8)</f>
        <v>213858182</v>
      </c>
      <c r="E9" s="9">
        <f t="shared" si="1"/>
        <v>14293597.91</v>
      </c>
      <c r="F9" s="9">
        <f t="shared" si="1"/>
        <v>228151779.91</v>
      </c>
      <c r="G9" s="9">
        <f t="shared" si="1"/>
        <v>131915781.67999999</v>
      </c>
      <c r="H9" s="9">
        <f t="shared" si="1"/>
        <v>124781077.71999998</v>
      </c>
      <c r="I9" s="9">
        <f t="shared" si="1"/>
        <v>96235998.230000019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bbma2</cp:lastModifiedBy>
  <dcterms:created xsi:type="dcterms:W3CDTF">2020-12-10T20:01:29Z</dcterms:created>
  <dcterms:modified xsi:type="dcterms:W3CDTF">2020-12-10T20:04:32Z</dcterms:modified>
</cp:coreProperties>
</file>