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0335" windowHeight="2100" tabRatio="839" activeTab="0"/>
  </bookViews>
  <sheets>
    <sheet name="LICITACIONES" sheetId="1" r:id="rId1"/>
    <sheet name="N1" sheetId="2" r:id="rId2"/>
    <sheet name="N2" sheetId="3" r:id="rId3"/>
    <sheet name="001-LS" sheetId="4" r:id="rId4"/>
    <sheet name="002-LS" sheetId="5" r:id="rId5"/>
    <sheet name="N15" sheetId="6" r:id="rId6"/>
    <sheet name="N16" sheetId="7" r:id="rId7"/>
    <sheet name="N17" sheetId="8" r:id="rId8"/>
    <sheet name="N18" sheetId="9" r:id="rId9"/>
    <sheet name="N19" sheetId="10" r:id="rId10"/>
    <sheet name="N20" sheetId="11" r:id="rId11"/>
    <sheet name="N21" sheetId="12" r:id="rId12"/>
    <sheet name="N22" sheetId="13" r:id="rId13"/>
    <sheet name="N23" sheetId="14" r:id="rId14"/>
  </sheets>
  <definedNames/>
  <calcPr fullCalcOnLoad="1"/>
</workbook>
</file>

<file path=xl/sharedStrings.xml><?xml version="1.0" encoding="utf-8"?>
<sst xmlns="http://schemas.openxmlformats.org/spreadsheetml/2006/main" count="346" uniqueCount="128">
  <si>
    <t>Monto</t>
  </si>
  <si>
    <t>Tipo</t>
  </si>
  <si>
    <t>Objeto</t>
  </si>
  <si>
    <t>Expediente</t>
  </si>
  <si>
    <t>Bien/Servicio</t>
  </si>
  <si>
    <t>Fallo</t>
  </si>
  <si>
    <t>Contratos</t>
  </si>
  <si>
    <t>Si se cuenta con información considerada como reservada o confidencial se optará por la versión pública que deberá contener:</t>
  </si>
  <si>
    <t>Licitación pública</t>
  </si>
  <si>
    <t>Convocatoria o invitación</t>
  </si>
  <si>
    <t>Participantes / Invitados</t>
  </si>
  <si>
    <t>Ganador</t>
  </si>
  <si>
    <t>Razones</t>
  </si>
  <si>
    <t>Responsable de su ejecución</t>
  </si>
  <si>
    <t>Fecha del contrato</t>
  </si>
  <si>
    <t>Plazo de entrega o ejecución</t>
  </si>
  <si>
    <t>Mecanismo de vigilancia</t>
  </si>
  <si>
    <t>Estudio de impacto urbano y/o ambiental</t>
  </si>
  <si>
    <t>*Convenio modificatorio</t>
  </si>
  <si>
    <t>Adjudicación directa</t>
  </si>
  <si>
    <t>Motivo y fundamentos legales</t>
  </si>
  <si>
    <t>Cotizaciones consideradas</t>
  </si>
  <si>
    <t>Persona adjudicada</t>
  </si>
  <si>
    <t>Unidad Administrativa Solicitante</t>
  </si>
  <si>
    <t>Plazo de entrega o ejecución de los servicios u obra</t>
  </si>
  <si>
    <t>Convenios modificatorios</t>
  </si>
  <si>
    <t>Informe de avances</t>
  </si>
  <si>
    <t>ART. 14, FRACCIÓN XVIII</t>
  </si>
  <si>
    <t>RESULTADOS  SOBRE  PROCEDIMIENTOS  DE  ADJUDICACIÓN  DIRECTA,  INVITACIÓN RESTRINGIDA  Y  LICITACIÓN  DE  CUALQUIER  NATURALEZA</t>
  </si>
  <si>
    <t>CONSTRUCTORA OSAL, S.A. DE C.V.</t>
  </si>
  <si>
    <t>PREMACO DEL DESIERTO, S.A. DE C.V.</t>
  </si>
  <si>
    <t>INICIO</t>
  </si>
  <si>
    <t>TERMINACION</t>
  </si>
  <si>
    <t>SUPERVISION</t>
  </si>
  <si>
    <t>SI</t>
  </si>
  <si>
    <t>N.A.</t>
  </si>
  <si>
    <t>POR SER LA MAS CONVENIENTE PARA EL ESTADO</t>
  </si>
  <si>
    <t>DIRECCION TECNICA</t>
  </si>
  <si>
    <t>DIRECCION DE OBRAS</t>
  </si>
  <si>
    <t>PARTICIPANTES:</t>
  </si>
  <si>
    <t>CIA. CONSTRUCTORA PERICUES, S.A. DE C.V.</t>
  </si>
  <si>
    <t>OPOSON CONSTRUCCIONES Y SERVICIOS, S.A. DE C.V.</t>
  </si>
  <si>
    <t>PRESUPUESTO BASE</t>
  </si>
  <si>
    <t>NA</t>
  </si>
  <si>
    <t>EA-926054987-N2-2014</t>
  </si>
  <si>
    <t>EA-926054987-N1-2014</t>
  </si>
  <si>
    <t>SUMINISTRO DE 202,500 LITROS DE EMULSION ASFALTICA ECR-60, 480,000 LITROS DE EMULSION ASFALTICA ECR-65,  L.A.B. EN PLANTA, PARA LA CONSERVACION Y RECONSTRUCCION DE LA RED DE CARRETERAS ALIMENTADORAS DEL ESTADO DE SONORA.</t>
  </si>
  <si>
    <t>SUMINISTRO DE MEZCLA ASFALTICA ELABORADA EN PLANTA  (CARPETA FRIA)   1,000 M3 DE MEZCLA ASFALTICA ELABORADA EN PLANTA  PARA LA RESIDENCIA DE OBREGON Y 1,000 M3   PARA NAVOJOA.</t>
  </si>
  <si>
    <t>CONSTRUPIMA, S.A. DE C.V.</t>
  </si>
  <si>
    <t>SUMINISTRO DE MEZCLA   ASFALTICA MAGDALENA, MOCTEZUMA,MAZATLAN Y HERMOSILLO</t>
  </si>
  <si>
    <t>SUMINISTRO DE MEZCLA ASFALTICA ELABORADA EN PLANTA  (CARPETA FRIA)</t>
  </si>
  <si>
    <t>Art. 27, fracc. I, de la Ley de Adquisiciones, Arrendamientos y Prestación de Servicios Relacionados con Bienes Muebles de la Administración Pública Estatal</t>
  </si>
  <si>
    <t>ARQ. MARCELO MARTINEZ BOJORQUEZ</t>
  </si>
  <si>
    <t>INGENIERIA Y COMERCIALIZADORA DE ASFALTOS MM, S.A. DE C.V.</t>
  </si>
  <si>
    <t>43 primer párrafo, de la Ley de Obras Públicas y Servicios Relacionados con las Mismas</t>
  </si>
  <si>
    <t>INGENIERO BERNARDO FELIX SOLORIO</t>
  </si>
  <si>
    <t>INGENIERIA Y COMERCIALIZADORA DE ASFALTO MM, S.A. DE C.V.</t>
  </si>
  <si>
    <t>VER 'N1'</t>
  </si>
  <si>
    <t>VER 'N2'</t>
  </si>
  <si>
    <t>SIDUR-JCES-FAFEF-ED-SUM-14-001-LS</t>
  </si>
  <si>
    <t>AMCO LLANTAS Y SERVICIOS, S.A. DE C.V.</t>
  </si>
  <si>
    <t>OMNI LLANTAS DEL NOROESTE, S.A. DE C.V.</t>
  </si>
  <si>
    <t>HIGINIO MIGUEL CAMBERO PEREZ</t>
  </si>
  <si>
    <t>VER '001-LS'</t>
  </si>
  <si>
    <t>SUMINISTRO DE 277 LLANTAS DE VARIAS MEDIDAS PARA VEHICULOS Y EQUIPO PESADO, L.A.B. EN ALMACEN DE LA JUNTA DE CAMINOS DEL ESTADO DE SONORA, EN HERMOSILLO, SONORA</t>
  </si>
  <si>
    <t>SIDUR-JCES-FAFEF-ED-SUM-14-002-LS</t>
  </si>
  <si>
    <t>COMERCIALIZADORA OISON, S.A. DE C.V.</t>
  </si>
  <si>
    <t>METRO CAR SERVICE DG, S.A. DE C.V.</t>
  </si>
  <si>
    <t>VER '002-LS'</t>
  </si>
  <si>
    <t>SUMINISTRO DE 126 ACUMULADORES, 1764 FILTROS Y 53 TAMBORES DE ACEITE DE VARIOS TIPOS PARA VEHICULOS Y EQUIPO PESADO, L.A.B. EN ALMACEN DE LA JUNTA DE CAMINOS DEL ESTADO DE SONORA, EN HERMOSILLO, SONORA</t>
  </si>
  <si>
    <t>LO-926054987-N15-2014</t>
  </si>
  <si>
    <t>VER 'N15'</t>
  </si>
  <si>
    <t>LA GRANDE CONSTRUCTORA, S.A. DE C.V.</t>
  </si>
  <si>
    <t>MODERNIZACION DE LA CARRETERA ESPERANZA-HORNOS, TRAMO: DEL KM. 1+500 AL KM. 5+600, (INCLUYE 3 PUENTES),  EN EL ESTADO DE SONORA</t>
  </si>
  <si>
    <t>MAYOCONS RE, S.A. DE C.V.</t>
  </si>
  <si>
    <t>EXPLORACIONES MINERAS DEL DESIERTO, S.A. DE C.V. A. EN P.</t>
  </si>
  <si>
    <t>TECNICA Y DESARROLLO TD, S.A. DE C.V.</t>
  </si>
  <si>
    <t>HERSON CONSTRUCCIONES, S.A. DE C.V.</t>
  </si>
  <si>
    <t>PROYECTOS Y CONSTRUCCIONES VIRGO, S.A. DE C.V.</t>
  </si>
  <si>
    <t>INGENIEROS CIVILES, S.A. DE C.V.</t>
  </si>
  <si>
    <t>EDIFICACION INTEGRAL DEL NOROESTE, S.A. DE C.V.</t>
  </si>
  <si>
    <t>DESARROLLOS ENKARES, S.A. DE C.V.</t>
  </si>
  <si>
    <t>TALWIWI CONSTRUCCIONES, S.A. DE C.V. A. EN P.</t>
  </si>
  <si>
    <t>LO-926054987-N16-2014</t>
  </si>
  <si>
    <t>DEPROYCO, S.A. DE C.V.</t>
  </si>
  <si>
    <t>VER 'N16'</t>
  </si>
  <si>
    <t>CONSERVACION DE LA CARRETERA MAZOCAHUI-ARIZPE-CANANEA, EN VARIOS TRAMOS AISLADOS DEL KM. 19+700 AL KM. 26+655,  EN EL ESTADO DE SONORA</t>
  </si>
  <si>
    <t>LO-926054987-N17-2014</t>
  </si>
  <si>
    <t>VER 'N17'</t>
  </si>
  <si>
    <t>INGENIERIA AGRI ACUICOLA, S.A. DE C.V.</t>
  </si>
  <si>
    <t>CONSERVACION DE LA CARRETERA SAHUARIPA-SAN NICOLAS, EN VARIOS TRAMOS AISLADOS DEL KM. 17+300 AL KM. 56+343; CONSERVACION DE LA CARRETERA SAHUARIPA-TEPACHE, EN EL TRAMO DEL KM. 60+000 AL KM. 75+000; CONSERVACION DE LA CARRETERA MOCTEZUMA-TEPACHE, EN VARIOS TRAMOS AISLADOS DEL KM. 20+000 AL KM. 30+000, TODOS EN EL ESTADO DE SONORA</t>
  </si>
  <si>
    <t>TALWIWI CONSTRUCCIONES, S.A. DE C.V.</t>
  </si>
  <si>
    <t>LO-926054987-N18-2014</t>
  </si>
  <si>
    <t>VER 'N18'</t>
  </si>
  <si>
    <t>CONSERVACION DE LA CALLE 12 NORTE, EN VARIOS TRAMOS AISLADOS DEL KM. 7+000 AL KM. 15+215; CONSERVACION DE LA CALLE 20 SUR, EN VARIOS TRAMOS AISLADOS DEL KM. 6+250 AL KM. 10+952; CONSERVACION DE LA CALLE 36 NORTE, EN EL TRAMO DEL KM. 30+237 AL KM. 35+700;  CONSERVACION DE LA CALLE SIETE CERROS-COSTA RICA, EN VARIOS TRAMOS AISLADOS DEL KM. 17+500 AL KM. 28+120; CONSERVACION DE LA CALLE 12 SUR, EN VARIOS TRAMOS AISLADOS DEL KM. 0+000 AL KM. 7+560, TODAS EN EL ESTADO DE SONORA</t>
  </si>
  <si>
    <t>LA AZTECA CONSTRUCCIONES Y URBANIZACIONES, S.A. DE C.V.</t>
  </si>
  <si>
    <t>MARSA DISEÑO Y CONSTRUCCIONES, S.A. DE C.V.</t>
  </si>
  <si>
    <t>CONSTRUCTORA RONO, S.A. DE C.V.</t>
  </si>
  <si>
    <t>LO-926054987-N19-2014</t>
  </si>
  <si>
    <t>VER 'N19'</t>
  </si>
  <si>
    <t>CONSTRUCCION DEL CAMINO: E.C. (SAN PEDRO DE LA CUEVA-SAN JOSE DE BATUC)-EMBARCADERO DE LA PRIMERA ETAPA (INCLUYE CONSTRUCCION DE PUENTE), EN SAN PEDRO DE LA CUEVA, EN EL ESTADO DE SONORA</t>
  </si>
  <si>
    <t>LO-926054987-N20-2014</t>
  </si>
  <si>
    <t>VER 'N20'</t>
  </si>
  <si>
    <t>JEMA AGREGADOS Y CONSTRUCTORA, S.A. DE C.V.</t>
  </si>
  <si>
    <t>CONSTRUCCION DE LA CARRETERA EL CHOYUDO-HERMOSILLO (PAVIMENTACION DE EL CAMINO A EL CHOYUDO), EN EL ESTADO DE SONORA</t>
  </si>
  <si>
    <t>CONSTRUCCIONES EL LLANO, S.A. DE C.V.</t>
  </si>
  <si>
    <t>CONSTRUCCIONES Y DESARROLLOS HALCON, S.A. DE C.V.</t>
  </si>
  <si>
    <t>GRUPO CONSTRUCTOR CARAMECHI, S.A. DE C.V.</t>
  </si>
  <si>
    <t>LO-926054987-N21-2014</t>
  </si>
  <si>
    <t>VER 'N21'</t>
  </si>
  <si>
    <t>CONSERVACION DE LA CARRETERA IMURIS-TERRENATE, VARIOS TRAMOS AISLADOS DEL KM. 0+000 AL KM. 8+400, EN EL ESTADO DE SONORA</t>
  </si>
  <si>
    <t>LO-926054987-N22-2014</t>
  </si>
  <si>
    <t>VER 'N22'</t>
  </si>
  <si>
    <t>RECARPETEO DE LA CARRETERA SAN PEDRO-ZAMORA-PESQUEIRA, VARIOS TRAMOS AISLADOS DEL KM. 8+240 AL KM. 22+600, EN EL ESTADO DE SONORA</t>
  </si>
  <si>
    <t>OPATA INGENIERIA, S.A. DE C.V. A. EN P.</t>
  </si>
  <si>
    <t>LO-926054987-N23-2014</t>
  </si>
  <si>
    <t>VER 'N23'</t>
  </si>
  <si>
    <t>INGENIERIA DV, S.A. DE C.V.</t>
  </si>
  <si>
    <t>BOWERA, S.A. DE C.V.</t>
  </si>
  <si>
    <t>ARRENDADORA DEL COLORADO DEL NORTE, S.A. DE C.V.</t>
  </si>
  <si>
    <t>JJD INGENIEROS, S.A. DE C.V.</t>
  </si>
  <si>
    <t>BOWERA, S.A. DE C.V. A. EN P.</t>
  </si>
  <si>
    <t>RECARPETEO DE LA CARRETERA HERMOSILLO-MAZATAN, EN VARIOS TRAMOS AISLADOS DEL KM. 7+020 AL KM. 78+040, EN EL ESTADO DE SONORA</t>
  </si>
  <si>
    <t xml:space="preserve">COMPAÑÍA CONSTRUCTORA MAS, S.A. DE C.V. </t>
  </si>
  <si>
    <t>CONSTRUCTORA VILLA DE SERIS, S.A. DE C.V.</t>
  </si>
  <si>
    <t>TECNOASFALTOS Y TERRACERIAS, S.A. DE C.V.</t>
  </si>
  <si>
    <t>TRITURACION, EQUIPOS,  MAQUINARIA Y ARRENDADORA, S.A. DE C.V.</t>
  </si>
  <si>
    <t>HERMOSILLO, SONORA A 31 DE OCTUBRE DEL 2014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</si>
</sst>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\-mmm\-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.5"/>
      <color indexed="8"/>
      <name val="Arial"/>
      <family val="2"/>
    </font>
    <font>
      <b/>
      <sz val="8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.5"/>
      <color theme="1"/>
      <name val="Arial"/>
      <family val="2"/>
    </font>
    <font>
      <b/>
      <sz val="8"/>
      <color rgb="FFFFFFFF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/>
    </xf>
    <xf numFmtId="0" fontId="35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5" fillId="34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35" fillId="34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35" fillId="34" borderId="0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wrapText="1"/>
    </xf>
    <xf numFmtId="0" fontId="52" fillId="0" borderId="13" xfId="0" applyFont="1" applyBorder="1" applyAlignment="1">
      <alignment wrapText="1"/>
    </xf>
    <xf numFmtId="0" fontId="53" fillId="0" borderId="14" xfId="0" applyFont="1" applyBorder="1" applyAlignment="1">
      <alignment/>
    </xf>
    <xf numFmtId="0" fontId="54" fillId="36" borderId="15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55" fillId="0" borderId="10" xfId="0" applyFont="1" applyBorder="1" applyAlignment="1">
      <alignment horizontal="justify" vertical="justify" wrapText="1"/>
    </xf>
    <xf numFmtId="0" fontId="55" fillId="0" borderId="10" xfId="0" applyFont="1" applyBorder="1" applyAlignment="1">
      <alignment horizontal="justify" vertical="top" wrapText="1"/>
    </xf>
    <xf numFmtId="44" fontId="55" fillId="0" borderId="10" xfId="50" applyFont="1" applyBorder="1" applyAlignment="1">
      <alignment horizontal="justify" vertical="justify" wrapText="1"/>
    </xf>
    <xf numFmtId="0" fontId="55" fillId="0" borderId="10" xfId="0" applyFont="1" applyBorder="1" applyAlignment="1">
      <alignment horizontal="center" vertical="justify" wrapText="1"/>
    </xf>
    <xf numFmtId="172" fontId="3" fillId="37" borderId="10" xfId="0" applyNumberFormat="1" applyFont="1" applyFill="1" applyBorder="1" applyAlignment="1">
      <alignment horizontal="center" vertical="top"/>
    </xf>
    <xf numFmtId="172" fontId="28" fillId="37" borderId="10" xfId="0" applyNumberFormat="1" applyFont="1" applyFill="1" applyBorder="1" applyAlignment="1">
      <alignment horizontal="center" vertical="top"/>
    </xf>
    <xf numFmtId="44" fontId="56" fillId="0" borderId="10" xfId="0" applyNumberFormat="1" applyFont="1" applyFill="1" applyBorder="1" applyAlignment="1">
      <alignment horizontal="left" vertical="top" wrapText="1"/>
    </xf>
    <xf numFmtId="44" fontId="57" fillId="0" borderId="16" xfId="50" applyFont="1" applyBorder="1" applyAlignment="1">
      <alignment horizontal="left" vertical="top" wrapText="1"/>
    </xf>
    <xf numFmtId="0" fontId="56" fillId="0" borderId="16" xfId="0" applyFont="1" applyBorder="1" applyAlignment="1">
      <alignment horizontal="justify" vertical="top" wrapText="1"/>
    </xf>
    <xf numFmtId="172" fontId="3" fillId="37" borderId="16" xfId="0" applyNumberFormat="1" applyFont="1" applyFill="1" applyBorder="1" applyAlignment="1">
      <alignment horizontal="justify" vertical="top"/>
    </xf>
    <xf numFmtId="0" fontId="3" fillId="37" borderId="16" xfId="0" applyFont="1" applyFill="1" applyBorder="1" applyAlignment="1">
      <alignment horizontal="justify" vertical="top"/>
    </xf>
    <xf numFmtId="44" fontId="57" fillId="0" borderId="16" xfId="50" applyFont="1" applyBorder="1" applyAlignment="1">
      <alignment vertical="top"/>
    </xf>
    <xf numFmtId="172" fontId="3" fillId="37" borderId="16" xfId="0" applyNumberFormat="1" applyFont="1" applyFill="1" applyBorder="1" applyAlignment="1">
      <alignment vertical="top"/>
    </xf>
    <xf numFmtId="0" fontId="56" fillId="0" borderId="16" xfId="0" applyFont="1" applyBorder="1" applyAlignment="1">
      <alignment horizontal="center" vertical="top"/>
    </xf>
    <xf numFmtId="0" fontId="56" fillId="0" borderId="17" xfId="0" applyFont="1" applyBorder="1" applyAlignment="1">
      <alignment horizontal="center" vertical="top"/>
    </xf>
    <xf numFmtId="0" fontId="39" fillId="0" borderId="10" xfId="45" applyBorder="1" applyAlignment="1" applyProtection="1" quotePrefix="1">
      <alignment horizontal="center" vertical="top"/>
      <protection/>
    </xf>
    <xf numFmtId="0" fontId="3" fillId="0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justify" vertical="top" wrapText="1"/>
    </xf>
    <xf numFmtId="172" fontId="3" fillId="37" borderId="10" xfId="0" applyNumberFormat="1" applyFont="1" applyFill="1" applyBorder="1" applyAlignment="1">
      <alignment horizontal="left" vertical="top"/>
    </xf>
    <xf numFmtId="0" fontId="3" fillId="37" borderId="10" xfId="0" applyNumberFormat="1" applyFont="1" applyFill="1" applyBorder="1" applyAlignment="1">
      <alignment horizontal="justify" vertical="center" wrapText="1"/>
    </xf>
    <xf numFmtId="44" fontId="58" fillId="0" borderId="10" xfId="0" applyNumberFormat="1" applyFont="1" applyFill="1" applyBorder="1" applyAlignment="1">
      <alignment horizontal="left" vertical="top" wrapText="1"/>
    </xf>
    <xf numFmtId="172" fontId="3" fillId="37" borderId="10" xfId="0" applyNumberFormat="1" applyFont="1" applyFill="1" applyBorder="1" applyAlignment="1">
      <alignment vertical="top"/>
    </xf>
    <xf numFmtId="0" fontId="56" fillId="0" borderId="10" xfId="0" applyFont="1" applyBorder="1" applyAlignment="1">
      <alignment horizontal="center" vertical="top"/>
    </xf>
    <xf numFmtId="0" fontId="56" fillId="0" borderId="18" xfId="0" applyFont="1" applyBorder="1" applyAlignment="1">
      <alignment horizontal="center" vertical="top"/>
    </xf>
    <xf numFmtId="0" fontId="3" fillId="37" borderId="19" xfId="0" applyFont="1" applyFill="1" applyBorder="1" applyAlignment="1">
      <alignment horizontal="justify" vertical="top"/>
    </xf>
    <xf numFmtId="0" fontId="3" fillId="37" borderId="20" xfId="0" applyFont="1" applyFill="1" applyBorder="1" applyAlignment="1">
      <alignment horizontal="justify" vertical="top"/>
    </xf>
    <xf numFmtId="0" fontId="52" fillId="0" borderId="14" xfId="0" applyFont="1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39" fillId="0" borderId="22" xfId="45" applyBorder="1" applyAlignment="1" applyProtection="1" quotePrefix="1">
      <alignment horizontal="center" vertical="top"/>
      <protection/>
    </xf>
    <xf numFmtId="172" fontId="3" fillId="37" borderId="10" xfId="0" applyNumberFormat="1" applyFont="1" applyFill="1" applyBorder="1" applyAlignment="1">
      <alignment horizontal="right" vertical="top"/>
    </xf>
    <xf numFmtId="0" fontId="49" fillId="0" borderId="0" xfId="0" applyFont="1" applyAlignment="1">
      <alignment horizontal="right"/>
    </xf>
    <xf numFmtId="0" fontId="52" fillId="0" borderId="23" xfId="0" applyFont="1" applyBorder="1" applyAlignment="1">
      <alignment vertical="center" wrapText="1"/>
    </xf>
    <xf numFmtId="8" fontId="58" fillId="0" borderId="10" xfId="0" applyNumberFormat="1" applyFont="1" applyFill="1" applyBorder="1" applyAlignment="1">
      <alignment horizontal="center" vertical="top" wrapText="1"/>
    </xf>
    <xf numFmtId="0" fontId="54" fillId="36" borderId="24" xfId="0" applyFont="1" applyFill="1" applyBorder="1" applyAlignment="1">
      <alignment horizontal="left"/>
    </xf>
    <xf numFmtId="0" fontId="59" fillId="0" borderId="14" xfId="0" applyFont="1" applyBorder="1" applyAlignment="1">
      <alignment/>
    </xf>
    <xf numFmtId="0" fontId="52" fillId="0" borderId="25" xfId="0" applyFont="1" applyBorder="1" applyAlignment="1">
      <alignment vertical="center" wrapText="1"/>
    </xf>
    <xf numFmtId="0" fontId="0" fillId="0" borderId="0" xfId="0" applyFont="1" applyAlignment="1">
      <alignment/>
    </xf>
    <xf numFmtId="0" fontId="35" fillId="34" borderId="26" xfId="0" applyFont="1" applyFill="1" applyBorder="1" applyAlignment="1">
      <alignment horizontal="center" vertical="center" wrapText="1"/>
    </xf>
    <xf numFmtId="0" fontId="35" fillId="34" borderId="27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F8">
      <selection activeCell="I26" sqref="I26"/>
    </sheetView>
  </sheetViews>
  <sheetFormatPr defaultColWidth="11.421875" defaultRowHeight="15"/>
  <cols>
    <col min="1" max="1" width="22.28125" style="0" customWidth="1"/>
    <col min="2" max="2" width="18.00390625" style="0" customWidth="1"/>
    <col min="3" max="3" width="19.140625" style="0" customWidth="1"/>
    <col min="4" max="4" width="14.57421875" style="0" customWidth="1"/>
    <col min="5" max="5" width="17.8515625" style="0" customWidth="1"/>
    <col min="6" max="6" width="15.421875" style="0" customWidth="1"/>
    <col min="7" max="7" width="12.00390625" style="0" customWidth="1"/>
    <col min="8" max="8" width="28.421875" style="0" customWidth="1"/>
    <col min="9" max="9" width="13.421875" style="0" customWidth="1"/>
    <col min="10" max="10" width="13.7109375" style="0" customWidth="1"/>
    <col min="11" max="11" width="12.28125" style="3" customWidth="1"/>
    <col min="14" max="14" width="12.7109375" style="0" customWidth="1"/>
  </cols>
  <sheetData>
    <row r="1" s="3" customFormat="1" ht="15">
      <c r="A1" s="9" t="s">
        <v>28</v>
      </c>
    </row>
    <row r="2" s="3" customFormat="1" ht="15"/>
    <row r="3" ht="15">
      <c r="A3" s="7" t="s">
        <v>27</v>
      </c>
    </row>
    <row r="5" spans="1:5" ht="15">
      <c r="A5" s="6" t="s">
        <v>4</v>
      </c>
      <c r="B5" s="6" t="s">
        <v>1</v>
      </c>
      <c r="C5" s="6" t="s">
        <v>3</v>
      </c>
      <c r="D5" s="6" t="s">
        <v>5</v>
      </c>
      <c r="E5" s="6" t="s">
        <v>6</v>
      </c>
    </row>
    <row r="6" spans="1:5" ht="15">
      <c r="A6" s="1"/>
      <c r="B6" s="1"/>
      <c r="C6" s="1"/>
      <c r="D6" s="1"/>
      <c r="E6" s="1"/>
    </row>
    <row r="7" spans="1:5" ht="15">
      <c r="A7" s="2"/>
      <c r="B7" s="2"/>
      <c r="C7" s="2"/>
      <c r="D7" s="2"/>
      <c r="E7" s="2"/>
    </row>
    <row r="8" spans="1:5" ht="15">
      <c r="A8" s="1"/>
      <c r="B8" s="1"/>
      <c r="C8" s="1"/>
      <c r="D8" s="1"/>
      <c r="E8" s="1"/>
    </row>
    <row r="9" spans="1:5" ht="15">
      <c r="A9" s="2"/>
      <c r="B9" s="2"/>
      <c r="C9" s="2"/>
      <c r="D9" s="2"/>
      <c r="E9" s="2"/>
    </row>
    <row r="11" ht="15">
      <c r="A11" s="3" t="s">
        <v>7</v>
      </c>
    </row>
    <row r="13" ht="15">
      <c r="A13" s="7" t="s">
        <v>8</v>
      </c>
    </row>
    <row r="14" spans="1:15" ht="60">
      <c r="A14" s="8" t="s">
        <v>9</v>
      </c>
      <c r="B14" s="8" t="s">
        <v>10</v>
      </c>
      <c r="C14" s="8" t="s">
        <v>11</v>
      </c>
      <c r="D14" s="8" t="s">
        <v>12</v>
      </c>
      <c r="E14" s="8" t="s">
        <v>23</v>
      </c>
      <c r="F14" s="8" t="s">
        <v>13</v>
      </c>
      <c r="G14" s="8" t="s">
        <v>14</v>
      </c>
      <c r="H14" s="8" t="s">
        <v>2</v>
      </c>
      <c r="I14" s="8" t="s">
        <v>0</v>
      </c>
      <c r="J14" s="54" t="s">
        <v>15</v>
      </c>
      <c r="K14" s="55"/>
      <c r="L14" s="4" t="s">
        <v>16</v>
      </c>
      <c r="M14" s="4" t="s">
        <v>17</v>
      </c>
      <c r="N14" s="4" t="s">
        <v>18</v>
      </c>
      <c r="O14" s="8" t="s">
        <v>26</v>
      </c>
    </row>
    <row r="15" spans="1:15" s="3" customFormat="1" ht="15.75" thickBot="1">
      <c r="A15" s="10"/>
      <c r="B15" s="8"/>
      <c r="C15" s="8"/>
      <c r="D15" s="8"/>
      <c r="E15" s="8"/>
      <c r="F15" s="8"/>
      <c r="G15" s="8"/>
      <c r="H15" s="8"/>
      <c r="I15" s="8"/>
      <c r="J15" s="11" t="s">
        <v>31</v>
      </c>
      <c r="K15" s="11" t="s">
        <v>32</v>
      </c>
      <c r="L15" s="8"/>
      <c r="M15" s="8"/>
      <c r="N15" s="8"/>
      <c r="O15" s="8"/>
    </row>
    <row r="16" spans="1:15" ht="90">
      <c r="A16" s="40" t="s">
        <v>45</v>
      </c>
      <c r="B16" s="45" t="s">
        <v>57</v>
      </c>
      <c r="C16" s="23" t="s">
        <v>56</v>
      </c>
      <c r="D16" s="24" t="s">
        <v>36</v>
      </c>
      <c r="E16" s="24" t="s">
        <v>37</v>
      </c>
      <c r="F16" s="24" t="s">
        <v>38</v>
      </c>
      <c r="G16" s="25">
        <v>41781</v>
      </c>
      <c r="H16" s="26" t="s">
        <v>46</v>
      </c>
      <c r="I16" s="27">
        <v>7042998</v>
      </c>
      <c r="J16" s="28">
        <v>41786</v>
      </c>
      <c r="K16" s="28">
        <v>41639</v>
      </c>
      <c r="L16" s="29" t="s">
        <v>33</v>
      </c>
      <c r="M16" s="29" t="s">
        <v>34</v>
      </c>
      <c r="N16" s="29" t="s">
        <v>35</v>
      </c>
      <c r="O16" s="30" t="s">
        <v>34</v>
      </c>
    </row>
    <row r="17" spans="1:15" ht="67.5">
      <c r="A17" s="41" t="s">
        <v>44</v>
      </c>
      <c r="B17" s="31" t="s">
        <v>58</v>
      </c>
      <c r="C17" s="32" t="s">
        <v>40</v>
      </c>
      <c r="D17" s="33" t="s">
        <v>36</v>
      </c>
      <c r="E17" s="33" t="s">
        <v>37</v>
      </c>
      <c r="F17" s="33" t="s">
        <v>38</v>
      </c>
      <c r="G17" s="34">
        <v>41780</v>
      </c>
      <c r="H17" s="35" t="s">
        <v>47</v>
      </c>
      <c r="I17" s="36">
        <v>4925360</v>
      </c>
      <c r="J17" s="37">
        <v>41786</v>
      </c>
      <c r="K17" s="37">
        <v>42004</v>
      </c>
      <c r="L17" s="38" t="s">
        <v>33</v>
      </c>
      <c r="M17" s="38" t="s">
        <v>34</v>
      </c>
      <c r="N17" s="38" t="s">
        <v>35</v>
      </c>
      <c r="O17" s="39" t="s">
        <v>34</v>
      </c>
    </row>
    <row r="18" spans="1:15" s="3" customFormat="1" ht="45">
      <c r="A18" s="41" t="s">
        <v>44</v>
      </c>
      <c r="B18" s="31" t="s">
        <v>58</v>
      </c>
      <c r="C18" s="32" t="s">
        <v>48</v>
      </c>
      <c r="D18" s="33" t="s">
        <v>36</v>
      </c>
      <c r="E18" s="33" t="s">
        <v>37</v>
      </c>
      <c r="F18" s="33" t="s">
        <v>38</v>
      </c>
      <c r="G18" s="34">
        <v>41780</v>
      </c>
      <c r="H18" s="35" t="s">
        <v>49</v>
      </c>
      <c r="I18" s="36">
        <v>8859328.9</v>
      </c>
      <c r="J18" s="37">
        <v>41786</v>
      </c>
      <c r="K18" s="37">
        <v>42004</v>
      </c>
      <c r="L18" s="38" t="s">
        <v>33</v>
      </c>
      <c r="M18" s="38" t="s">
        <v>34</v>
      </c>
      <c r="N18" s="38" t="s">
        <v>35</v>
      </c>
      <c r="O18" s="39" t="s">
        <v>34</v>
      </c>
    </row>
    <row r="19" spans="1:15" s="3" customFormat="1" ht="33.75">
      <c r="A19" s="41" t="s">
        <v>44</v>
      </c>
      <c r="B19" s="31" t="s">
        <v>58</v>
      </c>
      <c r="C19" s="32" t="s">
        <v>30</v>
      </c>
      <c r="D19" s="33" t="s">
        <v>36</v>
      </c>
      <c r="E19" s="33" t="s">
        <v>37</v>
      </c>
      <c r="F19" s="33" t="s">
        <v>38</v>
      </c>
      <c r="G19" s="34">
        <v>41781</v>
      </c>
      <c r="H19" s="35" t="s">
        <v>50</v>
      </c>
      <c r="I19" s="36">
        <v>1706557.2</v>
      </c>
      <c r="J19" s="37">
        <v>41786</v>
      </c>
      <c r="K19" s="37">
        <v>42004</v>
      </c>
      <c r="L19" s="38" t="s">
        <v>33</v>
      </c>
      <c r="M19" s="38" t="s">
        <v>34</v>
      </c>
      <c r="N19" s="38" t="s">
        <v>35</v>
      </c>
      <c r="O19" s="39" t="s">
        <v>34</v>
      </c>
    </row>
    <row r="20" spans="1:15" s="3" customFormat="1" ht="33.75">
      <c r="A20" s="41" t="s">
        <v>44</v>
      </c>
      <c r="B20" s="31" t="s">
        <v>58</v>
      </c>
      <c r="C20" s="32" t="s">
        <v>29</v>
      </c>
      <c r="D20" s="33" t="s">
        <v>36</v>
      </c>
      <c r="E20" s="33" t="s">
        <v>37</v>
      </c>
      <c r="F20" s="33" t="s">
        <v>38</v>
      </c>
      <c r="G20" s="34">
        <v>41802</v>
      </c>
      <c r="H20" s="35" t="s">
        <v>50</v>
      </c>
      <c r="I20" s="36">
        <v>2201100</v>
      </c>
      <c r="J20" s="46">
        <v>41802</v>
      </c>
      <c r="K20" s="37">
        <v>42004</v>
      </c>
      <c r="L20" s="38" t="s">
        <v>33</v>
      </c>
      <c r="M20" s="38" t="s">
        <v>34</v>
      </c>
      <c r="N20" s="38" t="s">
        <v>35</v>
      </c>
      <c r="O20" s="39" t="s">
        <v>34</v>
      </c>
    </row>
    <row r="21" spans="1:15" s="3" customFormat="1" ht="67.5">
      <c r="A21" s="41" t="s">
        <v>59</v>
      </c>
      <c r="B21" s="31" t="s">
        <v>63</v>
      </c>
      <c r="C21" s="32" t="s">
        <v>60</v>
      </c>
      <c r="D21" s="33" t="s">
        <v>36</v>
      </c>
      <c r="E21" s="33" t="s">
        <v>37</v>
      </c>
      <c r="F21" s="33" t="s">
        <v>38</v>
      </c>
      <c r="G21" s="34">
        <v>41838</v>
      </c>
      <c r="H21" s="35" t="s">
        <v>64</v>
      </c>
      <c r="I21" s="36">
        <v>1503772.96</v>
      </c>
      <c r="J21" s="46">
        <v>41848</v>
      </c>
      <c r="K21" s="37">
        <v>42004</v>
      </c>
      <c r="L21" s="38" t="s">
        <v>33</v>
      </c>
      <c r="M21" s="38" t="s">
        <v>34</v>
      </c>
      <c r="N21" s="38" t="s">
        <v>35</v>
      </c>
      <c r="O21" s="39" t="s">
        <v>34</v>
      </c>
    </row>
    <row r="22" spans="1:15" s="3" customFormat="1" ht="78.75">
      <c r="A22" s="41" t="s">
        <v>65</v>
      </c>
      <c r="B22" s="31" t="s">
        <v>68</v>
      </c>
      <c r="C22" s="32" t="s">
        <v>67</v>
      </c>
      <c r="D22" s="33" t="s">
        <v>36</v>
      </c>
      <c r="E22" s="33" t="s">
        <v>37</v>
      </c>
      <c r="F22" s="33" t="s">
        <v>38</v>
      </c>
      <c r="G22" s="34">
        <v>41862</v>
      </c>
      <c r="H22" s="35" t="s">
        <v>69</v>
      </c>
      <c r="I22" s="36">
        <v>1497900.34</v>
      </c>
      <c r="J22" s="46">
        <v>41862</v>
      </c>
      <c r="K22" s="37">
        <v>42004</v>
      </c>
      <c r="L22" s="38" t="s">
        <v>33</v>
      </c>
      <c r="M22" s="38" t="s">
        <v>34</v>
      </c>
      <c r="N22" s="38" t="s">
        <v>35</v>
      </c>
      <c r="O22" s="39" t="s">
        <v>34</v>
      </c>
    </row>
    <row r="23" spans="1:15" s="3" customFormat="1" ht="56.25">
      <c r="A23" s="41" t="s">
        <v>70</v>
      </c>
      <c r="B23" s="31" t="s">
        <v>71</v>
      </c>
      <c r="C23" s="32" t="s">
        <v>72</v>
      </c>
      <c r="D23" s="33" t="s">
        <v>36</v>
      </c>
      <c r="E23" s="33" t="s">
        <v>37</v>
      </c>
      <c r="F23" s="33" t="s">
        <v>38</v>
      </c>
      <c r="G23" s="34">
        <v>41887</v>
      </c>
      <c r="H23" s="35" t="s">
        <v>73</v>
      </c>
      <c r="I23" s="36">
        <v>52598568.78</v>
      </c>
      <c r="J23" s="46">
        <v>41897</v>
      </c>
      <c r="K23" s="37">
        <v>42001</v>
      </c>
      <c r="L23" s="38" t="s">
        <v>33</v>
      </c>
      <c r="M23" s="38" t="s">
        <v>34</v>
      </c>
      <c r="N23" s="38" t="s">
        <v>35</v>
      </c>
      <c r="O23" s="39" t="s">
        <v>34</v>
      </c>
    </row>
    <row r="24" spans="1:15" s="3" customFormat="1" ht="56.25">
      <c r="A24" s="41" t="s">
        <v>83</v>
      </c>
      <c r="B24" s="31" t="s">
        <v>85</v>
      </c>
      <c r="C24" s="32" t="s">
        <v>84</v>
      </c>
      <c r="D24" s="33" t="s">
        <v>36</v>
      </c>
      <c r="E24" s="33" t="s">
        <v>37</v>
      </c>
      <c r="F24" s="33" t="s">
        <v>38</v>
      </c>
      <c r="G24" s="34">
        <v>41912</v>
      </c>
      <c r="H24" s="35" t="s">
        <v>86</v>
      </c>
      <c r="I24" s="36">
        <v>5348509.99</v>
      </c>
      <c r="J24" s="46">
        <v>41928</v>
      </c>
      <c r="K24" s="37">
        <v>42002</v>
      </c>
      <c r="L24" s="38" t="s">
        <v>33</v>
      </c>
      <c r="M24" s="38" t="s">
        <v>34</v>
      </c>
      <c r="N24" s="38" t="s">
        <v>35</v>
      </c>
      <c r="O24" s="39" t="s">
        <v>34</v>
      </c>
    </row>
    <row r="25" spans="1:15" s="3" customFormat="1" ht="135">
      <c r="A25" s="41" t="s">
        <v>87</v>
      </c>
      <c r="B25" s="31" t="s">
        <v>88</v>
      </c>
      <c r="C25" s="32" t="s">
        <v>89</v>
      </c>
      <c r="D25" s="33" t="s">
        <v>36</v>
      </c>
      <c r="E25" s="33" t="s">
        <v>37</v>
      </c>
      <c r="F25" s="33" t="s">
        <v>38</v>
      </c>
      <c r="G25" s="34">
        <v>41918</v>
      </c>
      <c r="H25" s="35" t="s">
        <v>90</v>
      </c>
      <c r="I25" s="49">
        <v>19454993.25</v>
      </c>
      <c r="J25" s="46">
        <v>41928</v>
      </c>
      <c r="K25" s="37">
        <v>42002</v>
      </c>
      <c r="L25" s="38" t="s">
        <v>33</v>
      </c>
      <c r="M25" s="38" t="s">
        <v>34</v>
      </c>
      <c r="N25" s="38" t="s">
        <v>35</v>
      </c>
      <c r="O25" s="39" t="s">
        <v>34</v>
      </c>
    </row>
    <row r="26" spans="1:15" s="3" customFormat="1" ht="191.25">
      <c r="A26" s="41" t="s">
        <v>92</v>
      </c>
      <c r="B26" s="31" t="s">
        <v>93</v>
      </c>
      <c r="C26" s="32" t="s">
        <v>78</v>
      </c>
      <c r="D26" s="33" t="s">
        <v>36</v>
      </c>
      <c r="E26" s="33" t="s">
        <v>37</v>
      </c>
      <c r="F26" s="33" t="s">
        <v>38</v>
      </c>
      <c r="G26" s="34">
        <v>41913</v>
      </c>
      <c r="H26" s="35" t="s">
        <v>94</v>
      </c>
      <c r="I26" s="49">
        <v>31102274.55</v>
      </c>
      <c r="J26" s="46">
        <v>41928</v>
      </c>
      <c r="K26" s="37">
        <v>42002</v>
      </c>
      <c r="L26" s="38" t="s">
        <v>33</v>
      </c>
      <c r="M26" s="38" t="s">
        <v>34</v>
      </c>
      <c r="N26" s="38" t="s">
        <v>35</v>
      </c>
      <c r="O26" s="39" t="s">
        <v>34</v>
      </c>
    </row>
    <row r="27" spans="1:15" s="3" customFormat="1" ht="78.75">
      <c r="A27" s="41" t="s">
        <v>98</v>
      </c>
      <c r="B27" s="31" t="s">
        <v>99</v>
      </c>
      <c r="C27" s="32" t="s">
        <v>91</v>
      </c>
      <c r="D27" s="33" t="s">
        <v>36</v>
      </c>
      <c r="E27" s="33" t="s">
        <v>37</v>
      </c>
      <c r="F27" s="33" t="s">
        <v>38</v>
      </c>
      <c r="G27" s="34">
        <v>41914</v>
      </c>
      <c r="H27" s="35" t="s">
        <v>100</v>
      </c>
      <c r="I27" s="49">
        <v>8482016.4</v>
      </c>
      <c r="J27" s="46">
        <v>41928</v>
      </c>
      <c r="K27" s="37">
        <v>42002</v>
      </c>
      <c r="L27" s="38" t="s">
        <v>33</v>
      </c>
      <c r="M27" s="38" t="s">
        <v>34</v>
      </c>
      <c r="N27" s="38" t="s">
        <v>35</v>
      </c>
      <c r="O27" s="39" t="s">
        <v>34</v>
      </c>
    </row>
    <row r="28" spans="1:15" s="3" customFormat="1" ht="56.25">
      <c r="A28" s="41" t="s">
        <v>101</v>
      </c>
      <c r="B28" s="31" t="s">
        <v>102</v>
      </c>
      <c r="C28" s="32" t="s">
        <v>103</v>
      </c>
      <c r="D28" s="33" t="s">
        <v>36</v>
      </c>
      <c r="E28" s="33" t="s">
        <v>37</v>
      </c>
      <c r="F28" s="33" t="s">
        <v>38</v>
      </c>
      <c r="G28" s="34">
        <v>41919</v>
      </c>
      <c r="H28" s="35" t="s">
        <v>104</v>
      </c>
      <c r="I28" s="49">
        <v>7438967.97</v>
      </c>
      <c r="J28" s="46">
        <v>41928</v>
      </c>
      <c r="K28" s="37">
        <v>42002</v>
      </c>
      <c r="L28" s="38" t="s">
        <v>33</v>
      </c>
      <c r="M28" s="38" t="s">
        <v>34</v>
      </c>
      <c r="N28" s="38" t="s">
        <v>35</v>
      </c>
      <c r="O28" s="39" t="s">
        <v>34</v>
      </c>
    </row>
    <row r="29" spans="1:15" s="3" customFormat="1" ht="45">
      <c r="A29" s="41" t="s">
        <v>108</v>
      </c>
      <c r="B29" s="31" t="s">
        <v>109</v>
      </c>
      <c r="C29" s="32" t="s">
        <v>84</v>
      </c>
      <c r="D29" s="33" t="s">
        <v>36</v>
      </c>
      <c r="E29" s="33" t="s">
        <v>37</v>
      </c>
      <c r="F29" s="33" t="s">
        <v>38</v>
      </c>
      <c r="G29" s="34">
        <v>41920</v>
      </c>
      <c r="H29" s="35" t="s">
        <v>110</v>
      </c>
      <c r="I29" s="49">
        <v>9641278.01</v>
      </c>
      <c r="J29" s="46">
        <v>41928</v>
      </c>
      <c r="K29" s="37">
        <v>42002</v>
      </c>
      <c r="L29" s="38" t="s">
        <v>33</v>
      </c>
      <c r="M29" s="38" t="s">
        <v>34</v>
      </c>
      <c r="N29" s="38" t="s">
        <v>35</v>
      </c>
      <c r="O29" s="39" t="s">
        <v>34</v>
      </c>
    </row>
    <row r="30" spans="1:15" s="3" customFormat="1" ht="56.25">
      <c r="A30" s="41" t="s">
        <v>111</v>
      </c>
      <c r="B30" s="31" t="s">
        <v>112</v>
      </c>
      <c r="C30" s="32" t="s">
        <v>114</v>
      </c>
      <c r="D30" s="33" t="s">
        <v>36</v>
      </c>
      <c r="E30" s="33" t="s">
        <v>37</v>
      </c>
      <c r="F30" s="33" t="s">
        <v>38</v>
      </c>
      <c r="G30" s="34">
        <v>41940</v>
      </c>
      <c r="H30" s="35" t="s">
        <v>113</v>
      </c>
      <c r="I30" s="49">
        <v>14405254.08</v>
      </c>
      <c r="J30" s="46">
        <v>41944</v>
      </c>
      <c r="K30" s="37">
        <v>42003</v>
      </c>
      <c r="L30" s="38" t="s">
        <v>33</v>
      </c>
      <c r="M30" s="38" t="s">
        <v>34</v>
      </c>
      <c r="N30" s="38" t="s">
        <v>35</v>
      </c>
      <c r="O30" s="39" t="s">
        <v>34</v>
      </c>
    </row>
    <row r="31" spans="1:15" s="3" customFormat="1" ht="56.25">
      <c r="A31" s="41" t="s">
        <v>115</v>
      </c>
      <c r="B31" s="31" t="s">
        <v>116</v>
      </c>
      <c r="C31" s="32" t="s">
        <v>121</v>
      </c>
      <c r="D31" s="33" t="s">
        <v>36</v>
      </c>
      <c r="E31" s="33" t="s">
        <v>37</v>
      </c>
      <c r="F31" s="33" t="s">
        <v>38</v>
      </c>
      <c r="G31" s="34">
        <v>41940</v>
      </c>
      <c r="H31" s="35" t="s">
        <v>122</v>
      </c>
      <c r="I31" s="49">
        <v>39464997.4</v>
      </c>
      <c r="J31" s="46">
        <v>41944</v>
      </c>
      <c r="K31" s="37">
        <v>42003</v>
      </c>
      <c r="L31" s="38" t="s">
        <v>33</v>
      </c>
      <c r="M31" s="38" t="s">
        <v>34</v>
      </c>
      <c r="N31" s="38" t="s">
        <v>35</v>
      </c>
      <c r="O31" s="39" t="s">
        <v>34</v>
      </c>
    </row>
    <row r="32" spans="1:15" s="3" customFormat="1" ht="15">
      <c r="A32" s="5"/>
      <c r="B32" s="1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s="3" customFormat="1" ht="15">
      <c r="A33" s="5"/>
      <c r="B33" s="1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3" customFormat="1" ht="15">
      <c r="A34" s="5"/>
      <c r="B34" s="1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ht="15">
      <c r="A35" s="7" t="s">
        <v>19</v>
      </c>
    </row>
    <row r="36" spans="1:12" ht="45">
      <c r="A36" s="8" t="s">
        <v>20</v>
      </c>
      <c r="B36" s="8" t="s">
        <v>21</v>
      </c>
      <c r="C36" s="8" t="s">
        <v>22</v>
      </c>
      <c r="D36" s="8" t="s">
        <v>23</v>
      </c>
      <c r="E36" s="8" t="s">
        <v>13</v>
      </c>
      <c r="F36" s="8" t="s">
        <v>14</v>
      </c>
      <c r="G36" s="8" t="s">
        <v>0</v>
      </c>
      <c r="H36" s="54" t="s">
        <v>24</v>
      </c>
      <c r="I36" s="55"/>
      <c r="J36" s="8" t="s">
        <v>25</v>
      </c>
      <c r="K36" s="8" t="s">
        <v>26</v>
      </c>
      <c r="L36" s="10"/>
    </row>
    <row r="37" spans="1:12" ht="96">
      <c r="A37" s="16" t="s">
        <v>51</v>
      </c>
      <c r="B37" s="16" t="s">
        <v>42</v>
      </c>
      <c r="C37" s="17" t="s">
        <v>29</v>
      </c>
      <c r="D37" s="17" t="s">
        <v>37</v>
      </c>
      <c r="E37" s="17" t="s">
        <v>38</v>
      </c>
      <c r="F37" s="20">
        <v>41733</v>
      </c>
      <c r="G37" s="18">
        <v>499989</v>
      </c>
      <c r="H37" s="21">
        <v>41733</v>
      </c>
      <c r="I37" s="21">
        <v>41740</v>
      </c>
      <c r="J37" s="21" t="s">
        <v>43</v>
      </c>
      <c r="K37" s="19" t="s">
        <v>34</v>
      </c>
      <c r="L37" s="16"/>
    </row>
    <row r="38" spans="1:19" ht="96">
      <c r="A38" s="16" t="s">
        <v>51</v>
      </c>
      <c r="B38" s="16" t="s">
        <v>42</v>
      </c>
      <c r="C38" s="32" t="s">
        <v>30</v>
      </c>
      <c r="D38" s="17" t="s">
        <v>37</v>
      </c>
      <c r="E38" s="17" t="s">
        <v>38</v>
      </c>
      <c r="F38" s="20">
        <v>41733</v>
      </c>
      <c r="G38" s="22">
        <v>570720</v>
      </c>
      <c r="H38" s="21">
        <v>41733</v>
      </c>
      <c r="I38" s="21">
        <v>41740</v>
      </c>
      <c r="J38" s="21" t="s">
        <v>43</v>
      </c>
      <c r="K38" s="19" t="s">
        <v>34</v>
      </c>
      <c r="L38" s="16"/>
      <c r="M38" s="3"/>
      <c r="N38" s="3"/>
      <c r="O38" s="3"/>
      <c r="P38" s="3"/>
      <c r="Q38" s="3"/>
      <c r="R38" s="3"/>
      <c r="S38" s="3"/>
    </row>
    <row r="39" spans="1:12" s="3" customFormat="1" ht="96">
      <c r="A39" s="16" t="s">
        <v>51</v>
      </c>
      <c r="B39" s="16" t="s">
        <v>42</v>
      </c>
      <c r="C39" s="32" t="s">
        <v>48</v>
      </c>
      <c r="D39" s="17" t="s">
        <v>37</v>
      </c>
      <c r="E39" s="17" t="s">
        <v>38</v>
      </c>
      <c r="F39" s="20">
        <v>41733</v>
      </c>
      <c r="G39" s="22">
        <v>687300</v>
      </c>
      <c r="H39" s="21">
        <v>41733</v>
      </c>
      <c r="I39" s="21">
        <v>41740</v>
      </c>
      <c r="J39" s="21" t="s">
        <v>43</v>
      </c>
      <c r="K39" s="19" t="s">
        <v>34</v>
      </c>
      <c r="L39" s="16"/>
    </row>
    <row r="40" spans="1:12" s="3" customFormat="1" ht="96">
      <c r="A40" s="16" t="s">
        <v>51</v>
      </c>
      <c r="B40" s="16" t="s">
        <v>42</v>
      </c>
      <c r="C40" s="17" t="s">
        <v>52</v>
      </c>
      <c r="D40" s="17" t="s">
        <v>37</v>
      </c>
      <c r="E40" s="17" t="s">
        <v>38</v>
      </c>
      <c r="F40" s="20">
        <v>41733</v>
      </c>
      <c r="G40" s="22">
        <v>752775.04</v>
      </c>
      <c r="H40" s="21">
        <v>41733</v>
      </c>
      <c r="I40" s="21">
        <v>41740</v>
      </c>
      <c r="J40" s="21" t="s">
        <v>43</v>
      </c>
      <c r="K40" s="19" t="s">
        <v>34</v>
      </c>
      <c r="L40" s="16"/>
    </row>
    <row r="41" spans="1:12" s="3" customFormat="1" ht="96">
      <c r="A41" s="16" t="s">
        <v>51</v>
      </c>
      <c r="B41" s="16" t="s">
        <v>42</v>
      </c>
      <c r="C41" s="17" t="s">
        <v>53</v>
      </c>
      <c r="D41" s="17" t="s">
        <v>37</v>
      </c>
      <c r="E41" s="17" t="s">
        <v>38</v>
      </c>
      <c r="F41" s="20">
        <v>41733</v>
      </c>
      <c r="G41" s="22">
        <v>56097.6</v>
      </c>
      <c r="H41" s="21">
        <v>41733</v>
      </c>
      <c r="I41" s="21">
        <v>41740</v>
      </c>
      <c r="J41" s="21" t="s">
        <v>43</v>
      </c>
      <c r="K41" s="19" t="s">
        <v>34</v>
      </c>
      <c r="L41" s="16"/>
    </row>
    <row r="42" spans="1:12" s="3" customFormat="1" ht="48">
      <c r="A42" s="16" t="s">
        <v>54</v>
      </c>
      <c r="B42" s="16" t="s">
        <v>42</v>
      </c>
      <c r="C42" s="17" t="s">
        <v>55</v>
      </c>
      <c r="D42" s="17" t="s">
        <v>37</v>
      </c>
      <c r="E42" s="17" t="s">
        <v>38</v>
      </c>
      <c r="F42" s="20">
        <v>41768</v>
      </c>
      <c r="G42" s="22">
        <v>90000</v>
      </c>
      <c r="H42" s="21">
        <v>41768</v>
      </c>
      <c r="I42" s="21">
        <v>41820</v>
      </c>
      <c r="J42" s="21" t="s">
        <v>43</v>
      </c>
      <c r="K42" s="19" t="s">
        <v>34</v>
      </c>
      <c r="L42" s="16"/>
    </row>
    <row r="43" spans="1:12" s="3" customFormat="1" ht="48">
      <c r="A43" s="16" t="s">
        <v>54</v>
      </c>
      <c r="B43" s="16" t="s">
        <v>42</v>
      </c>
      <c r="C43" s="17" t="s">
        <v>55</v>
      </c>
      <c r="D43" s="17" t="s">
        <v>37</v>
      </c>
      <c r="E43" s="17" t="s">
        <v>38</v>
      </c>
      <c r="F43" s="20">
        <v>41879</v>
      </c>
      <c r="G43" s="22">
        <v>218080</v>
      </c>
      <c r="H43" s="21">
        <v>41883</v>
      </c>
      <c r="I43" s="21">
        <v>42004</v>
      </c>
      <c r="J43" s="21" t="s">
        <v>43</v>
      </c>
      <c r="K43" s="19" t="s">
        <v>34</v>
      </c>
      <c r="L43" s="16"/>
    </row>
    <row r="47" spans="12:15" ht="15">
      <c r="L47" s="47" t="s">
        <v>127</v>
      </c>
      <c r="O47" s="47"/>
    </row>
  </sheetData>
  <sheetProtection/>
  <mergeCells count="2">
    <mergeCell ref="J14:K14"/>
    <mergeCell ref="H36:I36"/>
  </mergeCells>
  <hyperlinks>
    <hyperlink ref="B16" location="'N5'!A1" display="'N5'!A1"/>
  </hyperlinks>
  <printOptions horizontalCentered="1"/>
  <pageMargins left="0" right="0" top="0" bottom="0" header="0" footer="0"/>
  <pageSetup horizontalDpi="600" verticalDpi="600" orientation="landscape" paperSize="5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4" sqref="C4"/>
    </sheetView>
  </sheetViews>
  <sheetFormatPr defaultColWidth="11.421875" defaultRowHeight="15"/>
  <cols>
    <col min="1" max="1" width="85.140625" style="3" customWidth="1"/>
    <col min="2" max="16384" width="11.421875" style="3" customWidth="1"/>
  </cols>
  <sheetData>
    <row r="1" ht="19.5" thickBot="1">
      <c r="A1" s="50" t="s">
        <v>98</v>
      </c>
    </row>
    <row r="2" ht="15.75" thickBot="1">
      <c r="A2" s="51" t="s">
        <v>39</v>
      </c>
    </row>
    <row r="3" ht="19.5" customHeight="1">
      <c r="A3" s="52" t="s">
        <v>91</v>
      </c>
    </row>
    <row r="4" ht="19.5" customHeight="1" thickBot="1">
      <c r="A4" s="44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28" sqref="A28"/>
    </sheetView>
  </sheetViews>
  <sheetFormatPr defaultColWidth="11.421875" defaultRowHeight="15"/>
  <cols>
    <col min="1" max="1" width="85.140625" style="3" customWidth="1"/>
    <col min="2" max="16384" width="11.421875" style="3" customWidth="1"/>
  </cols>
  <sheetData>
    <row r="1" ht="19.5" thickBot="1">
      <c r="A1" s="14" t="s">
        <v>101</v>
      </c>
    </row>
    <row r="2" ht="16.5" thickBot="1">
      <c r="A2" s="13" t="s">
        <v>39</v>
      </c>
    </row>
    <row r="3" s="53" customFormat="1" ht="15">
      <c r="A3" s="42" t="s">
        <v>105</v>
      </c>
    </row>
    <row r="4" s="53" customFormat="1" ht="15">
      <c r="A4" s="43" t="s">
        <v>106</v>
      </c>
    </row>
    <row r="5" s="53" customFormat="1" ht="15">
      <c r="A5" s="43" t="s">
        <v>97</v>
      </c>
    </row>
    <row r="6" s="53" customFormat="1" ht="15">
      <c r="A6" s="43" t="s">
        <v>91</v>
      </c>
    </row>
    <row r="7" s="53" customFormat="1" ht="15">
      <c r="A7" s="43" t="s">
        <v>103</v>
      </c>
    </row>
    <row r="8" s="53" customFormat="1" ht="15">
      <c r="A8" s="43" t="s">
        <v>76</v>
      </c>
    </row>
    <row r="9" s="53" customFormat="1" ht="15.75" thickBot="1">
      <c r="A9" s="44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3" sqref="A23"/>
    </sheetView>
  </sheetViews>
  <sheetFormatPr defaultColWidth="11.421875" defaultRowHeight="15"/>
  <cols>
    <col min="1" max="1" width="85.140625" style="3" customWidth="1"/>
    <col min="2" max="16384" width="11.421875" style="3" customWidth="1"/>
  </cols>
  <sheetData>
    <row r="1" ht="19.5" thickBot="1">
      <c r="A1" s="14" t="s">
        <v>108</v>
      </c>
    </row>
    <row r="2" ht="16.5" thickBot="1">
      <c r="A2" s="13" t="s">
        <v>39</v>
      </c>
    </row>
    <row r="3" s="53" customFormat="1" ht="21" customHeight="1">
      <c r="A3" s="42" t="s">
        <v>48</v>
      </c>
    </row>
    <row r="4" s="53" customFormat="1" ht="21" customHeight="1">
      <c r="A4" s="43" t="s">
        <v>84</v>
      </c>
    </row>
    <row r="5" s="53" customFormat="1" ht="21" customHeight="1">
      <c r="A5" s="43" t="s">
        <v>41</v>
      </c>
    </row>
    <row r="6" s="53" customFormat="1" ht="21" customHeight="1">
      <c r="A6" s="43" t="s">
        <v>117</v>
      </c>
    </row>
    <row r="7" s="53" customFormat="1" ht="21" customHeight="1" thickBot="1">
      <c r="A7" s="44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25" sqref="B25"/>
    </sheetView>
  </sheetViews>
  <sheetFormatPr defaultColWidth="11.421875" defaultRowHeight="15"/>
  <cols>
    <col min="1" max="1" width="85.140625" style="3" customWidth="1"/>
    <col min="2" max="16384" width="11.421875" style="3" customWidth="1"/>
  </cols>
  <sheetData>
    <row r="1" ht="19.5" thickBot="1">
      <c r="A1" s="14" t="s">
        <v>111</v>
      </c>
    </row>
    <row r="2" ht="16.5" thickBot="1">
      <c r="A2" s="13" t="s">
        <v>39</v>
      </c>
    </row>
    <row r="3" s="53" customFormat="1" ht="25.5" customHeight="1">
      <c r="A3" s="42" t="s">
        <v>118</v>
      </c>
    </row>
    <row r="4" s="53" customFormat="1" ht="25.5" customHeight="1">
      <c r="A4" s="43" t="s">
        <v>114</v>
      </c>
    </row>
    <row r="5" s="53" customFormat="1" ht="25.5" customHeight="1">
      <c r="A5" s="43" t="s">
        <v>91</v>
      </c>
    </row>
    <row r="6" ht="25.5" customHeight="1">
      <c r="A6" s="43" t="s">
        <v>119</v>
      </c>
    </row>
    <row r="7" ht="25.5" customHeight="1" thickBot="1">
      <c r="A7" s="44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85.140625" style="3" customWidth="1"/>
    <col min="2" max="16384" width="11.421875" style="3" customWidth="1"/>
  </cols>
  <sheetData>
    <row r="1" ht="19.5" thickBot="1">
      <c r="A1" s="14" t="s">
        <v>115</v>
      </c>
    </row>
    <row r="2" ht="16.5" thickBot="1">
      <c r="A2" s="13" t="s">
        <v>39</v>
      </c>
    </row>
    <row r="3" s="53" customFormat="1" ht="22.5" customHeight="1">
      <c r="A3" s="42" t="s">
        <v>121</v>
      </c>
    </row>
    <row r="4" s="53" customFormat="1" ht="22.5" customHeight="1">
      <c r="A4" s="43" t="s">
        <v>123</v>
      </c>
    </row>
    <row r="5" ht="22.5" customHeight="1">
      <c r="A5" s="43" t="s">
        <v>124</v>
      </c>
    </row>
    <row r="6" ht="22.5" customHeight="1">
      <c r="A6" s="43" t="s">
        <v>125</v>
      </c>
    </row>
    <row r="7" ht="22.5" customHeight="1">
      <c r="A7" s="43" t="s">
        <v>126</v>
      </c>
    </row>
    <row r="8" ht="22.5" customHeight="1">
      <c r="A8" s="43" t="s">
        <v>120</v>
      </c>
    </row>
    <row r="9" ht="22.5" customHeight="1" thickBot="1">
      <c r="A9" s="44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1" sqref="A21:A22"/>
    </sheetView>
  </sheetViews>
  <sheetFormatPr defaultColWidth="11.421875" defaultRowHeight="15"/>
  <cols>
    <col min="1" max="1" width="86.140625" style="0" customWidth="1"/>
  </cols>
  <sheetData>
    <row r="1" s="3" customFormat="1" ht="19.5" thickBot="1">
      <c r="A1" s="14" t="str">
        <f>+LICITACIONES!A16</f>
        <v>EA-926054987-N1-2014</v>
      </c>
    </row>
    <row r="2" s="3" customFormat="1" ht="15.75">
      <c r="A2" s="13" t="s">
        <v>39</v>
      </c>
    </row>
    <row r="3" ht="15.75" thickBot="1">
      <c r="A3" s="1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3" sqref="A23"/>
    </sheetView>
  </sheetViews>
  <sheetFormatPr defaultColWidth="11.421875" defaultRowHeight="15"/>
  <cols>
    <col min="1" max="1" width="85.140625" style="0" customWidth="1"/>
  </cols>
  <sheetData>
    <row r="1" ht="19.5" thickBot="1">
      <c r="A1" s="14" t="str">
        <f>+LICITACIONES!A17</f>
        <v>EA-926054987-N2-2014</v>
      </c>
    </row>
    <row r="2" ht="16.5" thickBot="1">
      <c r="A2" s="13" t="s">
        <v>39</v>
      </c>
    </row>
    <row r="3" ht="15">
      <c r="A3" s="42" t="s">
        <v>29</v>
      </c>
    </row>
    <row r="4" ht="15">
      <c r="A4" s="43" t="s">
        <v>40</v>
      </c>
    </row>
    <row r="5" ht="15">
      <c r="A5" s="43" t="s">
        <v>48</v>
      </c>
    </row>
    <row r="6" ht="15">
      <c r="A6" s="43" t="s">
        <v>30</v>
      </c>
    </row>
    <row r="7" ht="15.75" thickBot="1">
      <c r="A7" s="44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85.140625" style="3" customWidth="1"/>
    <col min="2" max="16384" width="11.421875" style="3" customWidth="1"/>
  </cols>
  <sheetData>
    <row r="1" ht="19.5" thickBot="1">
      <c r="A1" s="14" t="str">
        <f>+LICITACIONES!A21</f>
        <v>SIDUR-JCES-FAFEF-ED-SUM-14-001-LS</v>
      </c>
    </row>
    <row r="2" ht="16.5" thickBot="1">
      <c r="A2" s="13" t="s">
        <v>39</v>
      </c>
    </row>
    <row r="3" ht="15">
      <c r="A3" s="42" t="s">
        <v>60</v>
      </c>
    </row>
    <row r="4" ht="15">
      <c r="A4" s="43" t="s">
        <v>61</v>
      </c>
    </row>
    <row r="5" ht="15.75" thickBot="1">
      <c r="A5" s="4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85.140625" style="3" customWidth="1"/>
    <col min="2" max="16384" width="11.421875" style="3" customWidth="1"/>
  </cols>
  <sheetData>
    <row r="1" ht="19.5" thickBot="1">
      <c r="A1" s="14" t="str">
        <f>+LICITACIONES!A22</f>
        <v>SIDUR-JCES-FAFEF-ED-SUM-14-002-LS</v>
      </c>
    </row>
    <row r="2" ht="16.5" thickBot="1">
      <c r="A2" s="13" t="s">
        <v>39</v>
      </c>
    </row>
    <row r="3" ht="15">
      <c r="A3" s="42" t="s">
        <v>60</v>
      </c>
    </row>
    <row r="4" ht="15">
      <c r="A4" s="43" t="s">
        <v>66</v>
      </c>
    </row>
    <row r="5" ht="15.75" thickBot="1">
      <c r="A5" s="44" t="s">
        <v>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28" sqref="A28"/>
    </sheetView>
  </sheetViews>
  <sheetFormatPr defaultColWidth="11.421875" defaultRowHeight="15"/>
  <cols>
    <col min="1" max="1" width="85.140625" style="3" customWidth="1"/>
    <col min="2" max="16384" width="11.421875" style="3" customWidth="1"/>
  </cols>
  <sheetData>
    <row r="1" ht="19.5" thickBot="1">
      <c r="A1" s="14" t="s">
        <v>70</v>
      </c>
    </row>
    <row r="2" ht="16.5" thickBot="1">
      <c r="A2" s="13" t="s">
        <v>39</v>
      </c>
    </row>
    <row r="3" ht="15">
      <c r="A3" s="42" t="s">
        <v>81</v>
      </c>
    </row>
    <row r="4" ht="15">
      <c r="A4" s="43" t="s">
        <v>72</v>
      </c>
    </row>
    <row r="5" ht="15">
      <c r="A5" s="48" t="s">
        <v>74</v>
      </c>
    </row>
    <row r="6" ht="15">
      <c r="A6" s="48" t="s">
        <v>30</v>
      </c>
    </row>
    <row r="7" ht="15">
      <c r="A7" s="48" t="s">
        <v>82</v>
      </c>
    </row>
    <row r="8" ht="15">
      <c r="A8" s="48" t="s">
        <v>75</v>
      </c>
    </row>
    <row r="9" ht="15">
      <c r="A9" s="48" t="s">
        <v>76</v>
      </c>
    </row>
    <row r="10" ht="15">
      <c r="A10" s="48" t="s">
        <v>77</v>
      </c>
    </row>
    <row r="11" ht="15">
      <c r="A11" s="48" t="s">
        <v>78</v>
      </c>
    </row>
    <row r="12" ht="15">
      <c r="A12" s="48" t="s">
        <v>79</v>
      </c>
    </row>
    <row r="13" ht="15.75" thickBot="1">
      <c r="A13" s="44" t="s">
        <v>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7" sqref="A17"/>
    </sheetView>
  </sheetViews>
  <sheetFormatPr defaultColWidth="11.421875" defaultRowHeight="15"/>
  <cols>
    <col min="1" max="1" width="85.140625" style="3" customWidth="1"/>
    <col min="2" max="16384" width="11.421875" style="3" customWidth="1"/>
  </cols>
  <sheetData>
    <row r="1" ht="19.5" thickBot="1">
      <c r="A1" s="14" t="s">
        <v>83</v>
      </c>
    </row>
    <row r="2" ht="16.5" thickBot="1">
      <c r="A2" s="13" t="s">
        <v>39</v>
      </c>
    </row>
    <row r="3" ht="15">
      <c r="A3" s="42" t="s">
        <v>84</v>
      </c>
    </row>
    <row r="4" ht="15.75" thickBot="1">
      <c r="A4" s="44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85.140625" style="3" customWidth="1"/>
    <col min="2" max="16384" width="11.421875" style="3" customWidth="1"/>
  </cols>
  <sheetData>
    <row r="1" ht="19.5" thickBot="1">
      <c r="A1" s="14" t="s">
        <v>87</v>
      </c>
    </row>
    <row r="2" ht="16.5" thickBot="1">
      <c r="A2" s="13" t="s">
        <v>39</v>
      </c>
    </row>
    <row r="3" ht="15">
      <c r="A3" s="42" t="s">
        <v>89</v>
      </c>
    </row>
    <row r="4" ht="15.75" thickBot="1">
      <c r="A4" s="4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26" sqref="A26"/>
    </sheetView>
  </sheetViews>
  <sheetFormatPr defaultColWidth="11.421875" defaultRowHeight="15"/>
  <cols>
    <col min="1" max="1" width="85.140625" style="3" customWidth="1"/>
    <col min="2" max="16384" width="11.421875" style="3" customWidth="1"/>
  </cols>
  <sheetData>
    <row r="1" ht="19.5" thickBot="1">
      <c r="A1" s="50" t="s">
        <v>92</v>
      </c>
    </row>
    <row r="2" ht="15.75" thickBot="1">
      <c r="A2" s="51" t="s">
        <v>39</v>
      </c>
    </row>
    <row r="3" ht="19.5" customHeight="1">
      <c r="A3" s="52" t="s">
        <v>48</v>
      </c>
    </row>
    <row r="4" ht="19.5" customHeight="1">
      <c r="A4" s="43" t="s">
        <v>77</v>
      </c>
    </row>
    <row r="5" ht="19.5" customHeight="1">
      <c r="A5" s="43" t="s">
        <v>79</v>
      </c>
    </row>
    <row r="6" ht="19.5" customHeight="1">
      <c r="A6" s="43" t="s">
        <v>95</v>
      </c>
    </row>
    <row r="7" ht="19.5" customHeight="1">
      <c r="A7" s="43" t="s">
        <v>78</v>
      </c>
    </row>
    <row r="8" ht="19.5" customHeight="1">
      <c r="A8" s="43" t="s">
        <v>91</v>
      </c>
    </row>
    <row r="9" ht="19.5" customHeight="1">
      <c r="A9" s="43" t="s">
        <v>96</v>
      </c>
    </row>
    <row r="10" ht="19.5" customHeight="1">
      <c r="A10" s="43" t="s">
        <v>76</v>
      </c>
    </row>
    <row r="11" ht="19.5" customHeight="1" thickBot="1">
      <c r="A11" s="44" t="s">
        <v>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epriego</dc:creator>
  <cp:keywords/>
  <dc:description/>
  <cp:lastModifiedBy>Lluvia Duarte G</cp:lastModifiedBy>
  <cp:lastPrinted>2014-11-10T18:15:18Z</cp:lastPrinted>
  <dcterms:created xsi:type="dcterms:W3CDTF">2013-10-22T17:20:01Z</dcterms:created>
  <dcterms:modified xsi:type="dcterms:W3CDTF">2014-11-10T20:56:47Z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