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0335" windowHeight="1920" tabRatio="839" activeTab="1"/>
  </bookViews>
  <sheets>
    <sheet name="ADJ DIRECTAS" sheetId="1" r:id="rId1"/>
    <sheet name="LICITACIONES" sheetId="2" r:id="rId2"/>
    <sheet name="N1" sheetId="3" r:id="rId3"/>
    <sheet name="N2" sheetId="4" r:id="rId4"/>
    <sheet name="N3" sheetId="5" r:id="rId5"/>
    <sheet name="001-LS" sheetId="6" r:id="rId6"/>
    <sheet name="002-LS" sheetId="7" r:id="rId7"/>
    <sheet name="003-LS" sheetId="8" r:id="rId8"/>
    <sheet name="004-LS" sheetId="9" r:id="rId9"/>
    <sheet name="005-LS" sheetId="10" r:id="rId10"/>
    <sheet name="N4" sheetId="11" r:id="rId11"/>
    <sheet name="N5" sheetId="12" r:id="rId12"/>
    <sheet name="N6" sheetId="13" r:id="rId13"/>
  </sheets>
  <definedNames>
    <definedName name="_xlnm.Print_Titles" localSheetId="1">'LICITACIONES'!$15:$16</definedName>
  </definedNames>
  <calcPr fullCalcOnLoad="1"/>
</workbook>
</file>

<file path=xl/sharedStrings.xml><?xml version="1.0" encoding="utf-8"?>
<sst xmlns="http://schemas.openxmlformats.org/spreadsheetml/2006/main" count="291" uniqueCount="138">
  <si>
    <t>Monto</t>
  </si>
  <si>
    <t>Objeto</t>
  </si>
  <si>
    <t>Licitación pública</t>
  </si>
  <si>
    <t>Convocatoria o invitación</t>
  </si>
  <si>
    <t>Participantes / Invitados</t>
  </si>
  <si>
    <t>Ganador</t>
  </si>
  <si>
    <t>Razones</t>
  </si>
  <si>
    <t>Responsable de su ejecución</t>
  </si>
  <si>
    <t>Fecha del contrato</t>
  </si>
  <si>
    <t>Plazo de entrega o ejecución</t>
  </si>
  <si>
    <t>Mecanismo de vigilancia</t>
  </si>
  <si>
    <t>Estudio de impacto urbano y/o ambiental</t>
  </si>
  <si>
    <t>*Convenio modificatorio</t>
  </si>
  <si>
    <t>Unidad Administrativa Solicitante</t>
  </si>
  <si>
    <t>Informe de avances</t>
  </si>
  <si>
    <t>INICIO</t>
  </si>
  <si>
    <t>TERMINACION</t>
  </si>
  <si>
    <t>SUPERVISION</t>
  </si>
  <si>
    <t>SI</t>
  </si>
  <si>
    <t>N.A.</t>
  </si>
  <si>
    <t>POR SER LA MAS CONVENIENTE PARA EL ESTADO</t>
  </si>
  <si>
    <t>DIRECCION TECNICA</t>
  </si>
  <si>
    <t>DIRECCION DE OBRAS</t>
  </si>
  <si>
    <t>PARTICIPANTES:</t>
  </si>
  <si>
    <t>CIA. CONSTRUCTORA PERICUES, S.A. DE C.V.</t>
  </si>
  <si>
    <t>INGENIERIA Y COMERCIALIZADORA DE ASFALTOS MM, S.A. DE C.V.</t>
  </si>
  <si>
    <t>INGENIERIA Y COMERCIALIZADORA DE ASFALTO MM, S.A. DE C.V.</t>
  </si>
  <si>
    <t>VER 'N1'</t>
  </si>
  <si>
    <t>VER 'N2'</t>
  </si>
  <si>
    <t>AMCO LLANTAS Y SERVICIOS, S.A. DE C.V.</t>
  </si>
  <si>
    <t>OMNI LLANTAS DEL NOROESTE, S.A. DE C.V.</t>
  </si>
  <si>
    <t>VER '001-LS'</t>
  </si>
  <si>
    <t>COMERCIALIZADORA OISON, S.A. DE C.V.</t>
  </si>
  <si>
    <t>METRO CAR SERVICE DG, S.A. DE C.V.</t>
  </si>
  <si>
    <t>VER '002-LS'</t>
  </si>
  <si>
    <t>SUMINISTRO DE 126 ACUMULADORES, 1764 FILTROS Y 53 TAMBORES DE ACEITE DE VARIOS TIPOS PARA VEHICULOS Y EQUIPO PESADO, L.A.B. EN ALMACEN DE LA JUNTA DE CAMINOS DEL ESTADO DE SONORA, EN HERMOSILLO, SONORA</t>
  </si>
  <si>
    <t>TECNICA Y DESARROLLO TD, S.A. DE C.V.</t>
  </si>
  <si>
    <t>DESARROLLOS ENKARES, S.A. DE C.V.</t>
  </si>
  <si>
    <t>TALWIWI CONSTRUCCIONES, S.A. DE C.V.</t>
  </si>
  <si>
    <t>EA-926054987-N1-2015</t>
  </si>
  <si>
    <t>SEMMATERIALS DE MEXICO, S.DE R.L. DE C.V.</t>
  </si>
  <si>
    <t>GUAYCAN, QUIMICOS Y PETROLIFEROS, S.A. DE C.V.</t>
  </si>
  <si>
    <t>SUMINISTRO DE 1’876,470 LITROS DE EMULSION ASFÁLTICA ECS-60, 1’441,216.00 LITROS DE EMULSION ASFÁLTICA ECR-65, LA.B. EN PLANTA, PARA LA CONSERVACIÓN Y RECONSTRUCCIÓN DE LA RED ESTATAL DE CARRETERAS ALIMENTADORAS DEL ESTADO DE SONORA.</t>
  </si>
  <si>
    <t>11  de Mayo del 2015.</t>
  </si>
  <si>
    <t>EA-926054987-N2-2015</t>
  </si>
  <si>
    <t>XXI CONSTRUCCIONES S.A. DE C.V.</t>
  </si>
  <si>
    <t>SUMINISTRO DE MEZCLA ASFALTICA ELABORADA EN PLANTA (CARPETA CALIENTE) CONFORME A LA SIGUIENTE  DISTRIBUCION:PARTIDA 1 SUMINISTRO DE  300 M3 DE MEZCLA ASFALTICA ELABORADA EN PLANTA (CARPETA CALIENTE), LA.B. EN PLANTA PARA LA RESIDENCIA DE HERMOSILLO. PARTIDA 2 SUMINISTRO DE 1,550 M3 DE MEZCLA ASFALTICA ELABORADA EN PLANTA (CARPETA CALIENTE), LA.B. EN PLANTA PARA LA RESIDENCIA DE NAVOJOA.</t>
  </si>
  <si>
    <t>INCODES INMOBILIARIA, CONSTRUCTORES Y DESARROLLADORES, S.A. DE C.V.</t>
  </si>
  <si>
    <t>PREMACO DEL DESIERTO, SA DE CV</t>
  </si>
  <si>
    <t>LO-926054987-N3-2015</t>
  </si>
  <si>
    <t>EXPLORACIONES MINERAS DEL DESIERTO, S.A. DE C.V.</t>
  </si>
  <si>
    <t>ERKAM INGENIERIA INTEGRAL, S.A. DE C.V.</t>
  </si>
  <si>
    <t>PAVIMENTOS DE ASFALTOS Y CONCRETOS SA DE CV</t>
  </si>
  <si>
    <t>INGENIERIA Y CONSTRUCCION PEÑA BLANCA, SA DE CV</t>
  </si>
  <si>
    <t>INCODES INMOBILIARIA, CONTRUCTORES Y DESARROLLADORES, S.A. DE C.V.</t>
  </si>
  <si>
    <t>VER 'N3'</t>
  </si>
  <si>
    <t>REHABILITACION DE CARRETERA RAYON-CARBO, EN VARIOS TRAMOS AISLADOS DEL KM. 0+000 AL KM. 42+500, EN EL ESTADO DE SONORA</t>
  </si>
  <si>
    <t>15 DE JUNIO DEL 2015</t>
  </si>
  <si>
    <t>SIDUR-JCES-ED-SUM-15-001-LS</t>
  </si>
  <si>
    <t>SUMINISTRO DE 18 CAMARAS, 10 CORBATAS Y 214 LLANTAS DE VARIAS MEDIDAS PARA VEHICULOS Y EQUIPO PESADO, L.A.B. EN ALMACEN DE LA JUNTA DE CAMINOS DEL ESTADO DE SONORA, EN HERMOSILLO, SONORA</t>
  </si>
  <si>
    <t xml:space="preserve">SUMINISTRO DE 8 CUBETAS DE GRASA CHASIS, 97 TAMBORES Y 142 CUBETAS DE ACEITE DE VARIOS TIPOS PARA VEHICULOS Y EQUIPO PESADO, L.A.B. EN ALMACEN DE LA JUNTA DE CAMINOS DEL ESTADO DE SONORA, EN HERMOSILLO, SONORA. </t>
  </si>
  <si>
    <t>SIDUR-JCES-ED-SUM-15-002-LS</t>
  </si>
  <si>
    <t>07 DE JULIO DEL 2015</t>
  </si>
  <si>
    <t>VER '003-LS'</t>
  </si>
  <si>
    <t>GRUPO REMANOSA, S.A. DE C.V.</t>
  </si>
  <si>
    <t>21 DE JULIO DEL 2015</t>
  </si>
  <si>
    <t>SIDUR-JCES-FAFEF-SUM-15-003-LS</t>
  </si>
  <si>
    <t>GUADALUPE AHUMADA SESTEAGA</t>
  </si>
  <si>
    <t>RUBEN EDUARDO EZRRE VASQUEZ</t>
  </si>
  <si>
    <t>SIDUR-JCES-FAFEF-SUM-15-004-LS</t>
  </si>
  <si>
    <t>VER '005-LS'</t>
  </si>
  <si>
    <t>VER '004-LS'</t>
  </si>
  <si>
    <t>NENNCA SOLUCIONES DE INGENIERIA, S.A. DE C.V.</t>
  </si>
  <si>
    <t>ORE DESARROLLOS, S.A. DE C.V.</t>
  </si>
  <si>
    <t>CONSTRU-AS, S.A. DE C.V.</t>
  </si>
  <si>
    <t xml:space="preserve">SUMINISTRO DE 50 TAMBORES DE PINTURA DE TRAFICO PESADO COLOR AMARILLO, 20 TAMBORES DE PINTURA DE TRAFICO PESADO COLOR BLANCA, PARA CARRETERAS Y 470 SACOS DE MICROESFERA, L.A.B. EN ALMACEN DE LA JUNTA DE CAMINOS DEL ESTADO DE SONORA, EN HERMOSILLO, SONORA. </t>
  </si>
  <si>
    <t>SIDUR-JCES-FAFEF-SUM-15-005-LS</t>
  </si>
  <si>
    <t>CONSTRUCCIONES RIDHE, S.A. DE C.V.</t>
  </si>
  <si>
    <t>CONSTRUCCIONES RENAV, S.A. DE C.V.</t>
  </si>
  <si>
    <t xml:space="preserve">SUMINISTRO DE 6,817 SEÑALAMIENTOS VERTICALES Y HORIZONTALES PARA CARRETERAS, L.A.B. EN ALMACEN DE LA JUNTA DE CAMINOS DEL ESTADO DE SONORA, EN HERMOSILLO, SONORA. </t>
  </si>
  <si>
    <t>LO-926054987-N4-2015</t>
  </si>
  <si>
    <t>LO-926054987-N5-2015</t>
  </si>
  <si>
    <t>MODERNIZACION DE LA CARRETERA ESPERANZA-HORNOS, TRAMO: DEL KM. 6+200 AL KM. 9+100, INCLUYE UN PUENTE, EN EL ESTADO DE SONORA</t>
  </si>
  <si>
    <t>CONSTRUCCION DE LA VIALIDAD YAQUI-MAYO, TRAMO: DEL KM. 77+400 AL KM. 82+140, SUBTRAMOS: DEL KM. 77+400 AL KM. 77+609, del km 79+160 al km 80+020 Y DEL KM. 81+100 AL KM. 82+140, INCLUYE ENTRONQUE (A LAS COMUNIDADES EL CARO Y CITAVARO MUNICIPIO DE HUATABAMPO) A NIVEL UBICADO EN EL KM. 79+320 Y 3 RETORNOS Y ACCESOS, EN EL ESTADO DE SONORA</t>
  </si>
  <si>
    <t>LA GRANDE CONSTRUCTORA, S.A. DE C.V.</t>
  </si>
  <si>
    <t xml:space="preserve">EXPLORACIONES MINERAS DEL DESIERTO, S.A. DE C.V. </t>
  </si>
  <si>
    <t>INMOBILIARIA, CONSTRUCTORES Y DESARROLLADORES, S.A. DE C.V.</t>
  </si>
  <si>
    <t>INGENIEROS CIVILES, S.A. DE C.V.</t>
  </si>
  <si>
    <t>MEZQUITE CONSTRUCCIONES, S.A. DE C.V.</t>
  </si>
  <si>
    <t>INGENIERIA AGRIACUICOLA, S.A. DE C.V.</t>
  </si>
  <si>
    <t>PAVIMENTOS DE ASFALTOS Y CONCRETOS, S.A. DE C.V.</t>
  </si>
  <si>
    <t>PREMACO DEL DESIERTO, S.A. DE C.V.</t>
  </si>
  <si>
    <t>INGENIERIA Y CONSTRUCCION PEÑA BLANCA, S.A. DE C.V.</t>
  </si>
  <si>
    <t>31 DE AGOSTO DEL 2015</t>
  </si>
  <si>
    <t>EDIFICACION INTEGRAL DEL NOROESTE S.A. DE C.V.</t>
  </si>
  <si>
    <t>EXPEKTA CONSTRUCCIONES S.A. DE C.V.</t>
  </si>
  <si>
    <t xml:space="preserve">INGENIERIA EN CONSTRUCCIONES QUIJADA, S.A. DE C.V.   </t>
  </si>
  <si>
    <t>T Y P DEL DESIERTO, S.A. DE C.V.</t>
  </si>
  <si>
    <t>TALWIWI CONSTRUCCIONES S.A. DE C.V.</t>
  </si>
  <si>
    <t xml:space="preserve">TECNOASFALTOS Y TERRACERIAS, S.A. DE C.V.   </t>
  </si>
  <si>
    <t>ERKAM SERVICIOS INTEGRALES PARA LA CONSTRUCCION, S.A. DE C.V.</t>
  </si>
  <si>
    <t>VER 'N5'</t>
  </si>
  <si>
    <t>VER 'N4'</t>
  </si>
  <si>
    <t>T. Y P. DEL DESIERTO, S.A. DE C.V.</t>
  </si>
  <si>
    <t>13 DE OCTUBRE DEL 2015</t>
  </si>
  <si>
    <t>ART. 14, FRACCIÓN XVIII</t>
  </si>
  <si>
    <t>Bien/Servicio</t>
  </si>
  <si>
    <t>Tipo</t>
  </si>
  <si>
    <t>Expediente</t>
  </si>
  <si>
    <t>Fallo</t>
  </si>
  <si>
    <t>Contratos</t>
  </si>
  <si>
    <t>Si se cuenta con información considerada como reservada o confidencial se optará por la versión pública que deberá contener:</t>
  </si>
  <si>
    <t>Adjudicación directa</t>
  </si>
  <si>
    <t>Motivo y fundamentos legales</t>
  </si>
  <si>
    <t>Cotizaciones consideradas</t>
  </si>
  <si>
    <t>Persona adjudicada</t>
  </si>
  <si>
    <t>Plazo de entrega o ejecución de los servicios u obra</t>
  </si>
  <si>
    <t>Convenios modificatorios</t>
  </si>
  <si>
    <t>Art. 27, fracc. I, de la Ley de Adquisiciones, Arrendamientos y Prestación de Servicios Relacionados con Bienes Muebles de la Administración Pública Estatal</t>
  </si>
  <si>
    <t>PRESUPUESTO BASE</t>
  </si>
  <si>
    <t>NA</t>
  </si>
  <si>
    <t>CONSTRUPIMA, S.A. DE C.V.</t>
  </si>
  <si>
    <t>VER 'N6'</t>
  </si>
  <si>
    <t>LO-926054987-N6-2015</t>
  </si>
  <si>
    <t>GALEONEZS LM CONSTRUCCIONES, S.A. DE C.V.</t>
  </si>
  <si>
    <t xml:space="preserve">LA AZTECA CONSTRUCCIONES Y URBANIZACIONES, S.A. DE C.V.   </t>
  </si>
  <si>
    <t>PROYECTOS Y CONSTRUCCIONES VIRGO, S.A. DE C.V.</t>
  </si>
  <si>
    <t>CONSTRUMAQ, S.A. DE C.V.</t>
  </si>
  <si>
    <t>CONSERVACION DE CAMINO CALLE 12 SUR, TRAMO DEL KM. 7+560 AL KM. 17+942 EN HERMOSILLO, EN EL ESTADO DE SONORA</t>
  </si>
  <si>
    <t>29 DE DICIEMBRE DEL 2015</t>
  </si>
  <si>
    <t>ING. JESUS MIRANDA LOZORIA</t>
  </si>
  <si>
    <t xml:space="preserve">Art. 59, de la Ley de Obras Públicas y Servicios Relacionados con las Mismas para el Estado de Sonora </t>
  </si>
  <si>
    <t>EXPLORACIONES MINERAS DEL DESIERTO</t>
  </si>
  <si>
    <t>INGENIEROS CIVILES,  S.A. DE C.V.</t>
  </si>
  <si>
    <t>LESPI PROYECTOS E INGENIERIA, S.A. DE C.V.</t>
  </si>
  <si>
    <t>HERMOSILLO, SONORA A 31 DE DICIEMBRE DEL 2015</t>
  </si>
  <si>
    <t>ING. ARMANDO CORONADO GUTIERREZ</t>
  </si>
  <si>
    <t>RESULTADOS  SOBRE  PROCEDIMIENTOS DE ADJUDICACION DIRECTA,  INVITACIÓN RESTRINGIDA  Y  LICITACIÓN  DE  CUALQUIER  NATURALEZA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</si>
</sst>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\-mmm\-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.5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1.5"/>
      <color theme="1"/>
      <name val="Arial"/>
      <family val="2"/>
    </font>
    <font>
      <sz val="9"/>
      <color theme="1"/>
      <name val="Calibri"/>
      <family val="2"/>
    </font>
    <font>
      <b/>
      <sz val="8"/>
      <color rgb="FFFFFF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2" fillId="0" borderId="11" xfId="0" applyFont="1" applyBorder="1" applyAlignment="1">
      <alignment/>
    </xf>
    <xf numFmtId="0" fontId="53" fillId="33" borderId="12" xfId="0" applyFont="1" applyFill="1" applyBorder="1" applyAlignment="1">
      <alignment horizontal="left"/>
    </xf>
    <xf numFmtId="44" fontId="54" fillId="0" borderId="13" xfId="50" applyFont="1" applyBorder="1" applyAlignment="1">
      <alignment horizontal="left" vertical="top" wrapText="1"/>
    </xf>
    <xf numFmtId="0" fontId="55" fillId="0" borderId="13" xfId="0" applyFont="1" applyBorder="1" applyAlignment="1">
      <alignment horizontal="justify" vertical="top" wrapText="1"/>
    </xf>
    <xf numFmtId="0" fontId="3" fillId="34" borderId="13" xfId="0" applyFont="1" applyFill="1" applyBorder="1" applyAlignment="1">
      <alignment horizontal="justify" vertical="top"/>
    </xf>
    <xf numFmtId="44" fontId="54" fillId="0" borderId="13" xfId="50" applyFont="1" applyBorder="1" applyAlignment="1">
      <alignment vertical="top"/>
    </xf>
    <xf numFmtId="172" fontId="3" fillId="34" borderId="13" xfId="0" applyNumberFormat="1" applyFont="1" applyFill="1" applyBorder="1" applyAlignment="1">
      <alignment vertical="top"/>
    </xf>
    <xf numFmtId="0" fontId="55" fillId="0" borderId="13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40" fillId="0" borderId="15" xfId="45" applyBorder="1" applyAlignment="1" applyProtection="1" quotePrefix="1">
      <alignment horizontal="center" vertical="top"/>
      <protection/>
    </xf>
    <xf numFmtId="0" fontId="3" fillId="0" borderId="15" xfId="0" applyFont="1" applyFill="1" applyBorder="1" applyAlignment="1">
      <alignment horizontal="left" vertical="top" wrapText="1"/>
    </xf>
    <xf numFmtId="0" fontId="55" fillId="0" borderId="15" xfId="0" applyFont="1" applyBorder="1" applyAlignment="1">
      <alignment horizontal="justify" vertical="top" wrapText="1"/>
    </xf>
    <xf numFmtId="0" fontId="3" fillId="34" borderId="15" xfId="0" applyNumberFormat="1" applyFont="1" applyFill="1" applyBorder="1" applyAlignment="1">
      <alignment horizontal="justify" vertical="center" wrapText="1"/>
    </xf>
    <xf numFmtId="44" fontId="56" fillId="0" borderId="15" xfId="0" applyNumberFormat="1" applyFont="1" applyFill="1" applyBorder="1" applyAlignment="1">
      <alignment horizontal="left" vertical="top" wrapText="1"/>
    </xf>
    <xf numFmtId="172" fontId="3" fillId="34" borderId="15" xfId="0" applyNumberFormat="1" applyFont="1" applyFill="1" applyBorder="1" applyAlignment="1">
      <alignment vertical="top"/>
    </xf>
    <xf numFmtId="0" fontId="55" fillId="0" borderId="15" xfId="0" applyFont="1" applyBorder="1" applyAlignment="1">
      <alignment horizontal="center" vertical="top"/>
    </xf>
    <xf numFmtId="0" fontId="55" fillId="0" borderId="16" xfId="0" applyFont="1" applyBorder="1" applyAlignment="1">
      <alignment horizontal="center" vertical="top"/>
    </xf>
    <xf numFmtId="0" fontId="3" fillId="34" borderId="17" xfId="0" applyFont="1" applyFill="1" applyBorder="1" applyAlignment="1">
      <alignment horizontal="justify" vertical="top"/>
    </xf>
    <xf numFmtId="0" fontId="3" fillId="34" borderId="18" xfId="0" applyFont="1" applyFill="1" applyBorder="1" applyAlignment="1">
      <alignment horizontal="justify" vertical="top"/>
    </xf>
    <xf numFmtId="0" fontId="51" fillId="0" borderId="11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72" fontId="3" fillId="34" borderId="15" xfId="0" applyNumberFormat="1" applyFont="1" applyFill="1" applyBorder="1" applyAlignment="1">
      <alignment horizontal="right" vertical="top"/>
    </xf>
    <xf numFmtId="0" fontId="50" fillId="0" borderId="0" xfId="0" applyFont="1" applyAlignment="1">
      <alignment horizontal="right"/>
    </xf>
    <xf numFmtId="0" fontId="53" fillId="33" borderId="20" xfId="0" applyFont="1" applyFill="1" applyBorder="1" applyAlignment="1">
      <alignment horizontal="left"/>
    </xf>
    <xf numFmtId="0" fontId="57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53" fillId="33" borderId="21" xfId="0" applyFont="1" applyFill="1" applyBorder="1" applyAlignment="1">
      <alignment horizontal="left"/>
    </xf>
    <xf numFmtId="0" fontId="52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3" fillId="0" borderId="22" xfId="0" applyFont="1" applyFill="1" applyBorder="1" applyAlignment="1">
      <alignment horizontal="left" vertical="top" wrapText="1"/>
    </xf>
    <xf numFmtId="0" fontId="3" fillId="34" borderId="23" xfId="0" applyFont="1" applyFill="1" applyBorder="1" applyAlignment="1">
      <alignment horizontal="justify" vertical="top"/>
    </xf>
    <xf numFmtId="0" fontId="3" fillId="34" borderId="15" xfId="0" applyFont="1" applyFill="1" applyBorder="1" applyAlignment="1">
      <alignment horizontal="justify" vertical="top"/>
    </xf>
    <xf numFmtId="0" fontId="54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0" fillId="0" borderId="15" xfId="0" applyFont="1" applyBorder="1" applyAlignment="1">
      <alignment horizontal="justify" vertical="justify" wrapText="1"/>
    </xf>
    <xf numFmtId="0" fontId="60" fillId="0" borderId="15" xfId="0" applyFont="1" applyBorder="1" applyAlignment="1">
      <alignment horizontal="justify" vertical="top" wrapText="1"/>
    </xf>
    <xf numFmtId="172" fontId="3" fillId="34" borderId="15" xfId="0" applyNumberFormat="1" applyFont="1" applyFill="1" applyBorder="1" applyAlignment="1">
      <alignment horizontal="center" vertical="top"/>
    </xf>
    <xf numFmtId="44" fontId="60" fillId="0" borderId="15" xfId="50" applyFont="1" applyBorder="1" applyAlignment="1">
      <alignment horizontal="justify" vertical="justify" wrapText="1"/>
    </xf>
    <xf numFmtId="172" fontId="31" fillId="34" borderId="15" xfId="0" applyNumberFormat="1" applyFont="1" applyFill="1" applyBorder="1" applyAlignment="1">
      <alignment horizontal="center" vertical="top"/>
    </xf>
    <xf numFmtId="0" fontId="60" fillId="0" borderId="15" xfId="0" applyFont="1" applyBorder="1" applyAlignment="1">
      <alignment horizontal="center" vertical="justify" wrapText="1"/>
    </xf>
    <xf numFmtId="44" fontId="55" fillId="0" borderId="15" xfId="0" applyNumberFormat="1" applyFont="1" applyFill="1" applyBorder="1" applyAlignment="1">
      <alignment horizontal="left" vertical="top" wrapText="1"/>
    </xf>
    <xf numFmtId="0" fontId="58" fillId="0" borderId="24" xfId="0" applyFont="1" applyBorder="1" applyAlignment="1">
      <alignment vertical="center" wrapText="1"/>
    </xf>
    <xf numFmtId="0" fontId="58" fillId="0" borderId="2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172" fontId="31" fillId="0" borderId="15" xfId="0" applyNumberFormat="1" applyFont="1" applyFill="1" applyBorder="1" applyAlignment="1">
      <alignment horizontal="center" vertical="top"/>
    </xf>
    <xf numFmtId="0" fontId="36" fillId="36" borderId="15" xfId="0" applyFont="1" applyFill="1" applyBorder="1" applyAlignment="1">
      <alignment horizontal="center"/>
    </xf>
    <xf numFmtId="0" fontId="36" fillId="36" borderId="25" xfId="0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36" fillId="36" borderId="0" xfId="0" applyFont="1" applyFill="1" applyBorder="1" applyAlignment="1">
      <alignment horizontal="center" vertical="center" wrapText="1"/>
    </xf>
    <xf numFmtId="0" fontId="61" fillId="36" borderId="25" xfId="0" applyFont="1" applyFill="1" applyBorder="1" applyAlignment="1">
      <alignment horizontal="center" wrapText="1"/>
    </xf>
    <xf numFmtId="0" fontId="36" fillId="36" borderId="26" xfId="0" applyFont="1" applyFill="1" applyBorder="1" applyAlignment="1">
      <alignment horizontal="center" vertical="center" wrapText="1"/>
    </xf>
    <xf numFmtId="0" fontId="36" fillId="36" borderId="27" xfId="0" applyFont="1" applyFill="1" applyBorder="1" applyAlignment="1">
      <alignment horizontal="center" vertical="center" wrapText="1"/>
    </xf>
    <xf numFmtId="0" fontId="36" fillId="36" borderId="28" xfId="0" applyFont="1" applyFill="1" applyBorder="1" applyAlignment="1">
      <alignment horizontal="center" vertical="center" wrapText="1"/>
    </xf>
    <xf numFmtId="0" fontId="36" fillId="36" borderId="29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22.28125" style="1" customWidth="1"/>
    <col min="2" max="2" width="21.421875" style="1" customWidth="1"/>
    <col min="3" max="3" width="19.140625" style="1" customWidth="1"/>
    <col min="4" max="4" width="14.57421875" style="1" customWidth="1"/>
    <col min="5" max="5" width="17.8515625" style="1" customWidth="1"/>
    <col min="6" max="6" width="15.421875" style="1" customWidth="1"/>
    <col min="7" max="7" width="12.00390625" style="1" customWidth="1"/>
    <col min="8" max="8" width="28.421875" style="1" customWidth="1"/>
    <col min="9" max="9" width="15.140625" style="1" customWidth="1"/>
    <col min="10" max="10" width="13.7109375" style="1" customWidth="1"/>
    <col min="11" max="11" width="12.28125" style="1" customWidth="1"/>
    <col min="12" max="13" width="11.421875" style="1" customWidth="1"/>
    <col min="14" max="14" width="12.7109375" style="1" customWidth="1"/>
    <col min="15" max="16384" width="11.421875" style="1" customWidth="1"/>
  </cols>
  <sheetData>
    <row r="1" ht="15">
      <c r="A1" s="2" t="s">
        <v>112</v>
      </c>
    </row>
    <row r="2" spans="1:12" ht="45">
      <c r="A2" s="58" t="s">
        <v>113</v>
      </c>
      <c r="B2" s="58" t="s">
        <v>114</v>
      </c>
      <c r="C2" s="58" t="s">
        <v>115</v>
      </c>
      <c r="D2" s="58" t="s">
        <v>13</v>
      </c>
      <c r="E2" s="58" t="s">
        <v>7</v>
      </c>
      <c r="F2" s="58" t="s">
        <v>8</v>
      </c>
      <c r="G2" s="58" t="s">
        <v>0</v>
      </c>
      <c r="H2" s="62" t="s">
        <v>116</v>
      </c>
      <c r="I2" s="63"/>
      <c r="J2" s="58" t="s">
        <v>117</v>
      </c>
      <c r="K2" s="58" t="s">
        <v>14</v>
      </c>
      <c r="L2" s="60"/>
    </row>
    <row r="3" spans="1:12" ht="60">
      <c r="A3" s="46" t="s">
        <v>131</v>
      </c>
      <c r="B3" s="46" t="s">
        <v>119</v>
      </c>
      <c r="C3" s="47" t="s">
        <v>130</v>
      </c>
      <c r="D3" s="47" t="s">
        <v>21</v>
      </c>
      <c r="E3" s="47" t="s">
        <v>22</v>
      </c>
      <c r="F3" s="48">
        <v>42328</v>
      </c>
      <c r="G3" s="49">
        <v>156800.32</v>
      </c>
      <c r="H3" s="50">
        <v>42328</v>
      </c>
      <c r="I3" s="50">
        <v>42428</v>
      </c>
      <c r="J3" s="50" t="s">
        <v>120</v>
      </c>
      <c r="K3" s="51" t="s">
        <v>18</v>
      </c>
      <c r="L3" s="46"/>
    </row>
    <row r="4" spans="1:12" ht="60">
      <c r="A4" s="46" t="s">
        <v>131</v>
      </c>
      <c r="B4" s="46" t="s">
        <v>119</v>
      </c>
      <c r="C4" s="47" t="s">
        <v>130</v>
      </c>
      <c r="D4" s="47" t="s">
        <v>21</v>
      </c>
      <c r="E4" s="47" t="s">
        <v>22</v>
      </c>
      <c r="F4" s="48">
        <v>42328</v>
      </c>
      <c r="G4" s="49">
        <v>169133.35</v>
      </c>
      <c r="H4" s="56">
        <v>42328</v>
      </c>
      <c r="I4" s="56">
        <v>42445</v>
      </c>
      <c r="J4" s="50" t="s">
        <v>120</v>
      </c>
      <c r="K4" s="51" t="s">
        <v>18</v>
      </c>
      <c r="L4" s="46"/>
    </row>
    <row r="5" spans="1:12" ht="96">
      <c r="A5" s="46" t="s">
        <v>118</v>
      </c>
      <c r="B5" s="46" t="s">
        <v>119</v>
      </c>
      <c r="C5" s="47" t="s">
        <v>133</v>
      </c>
      <c r="D5" s="47" t="s">
        <v>21</v>
      </c>
      <c r="E5" s="47" t="s">
        <v>22</v>
      </c>
      <c r="F5" s="48">
        <v>42331</v>
      </c>
      <c r="G5" s="52">
        <v>1044000</v>
      </c>
      <c r="H5" s="50">
        <v>42332</v>
      </c>
      <c r="I5" s="50">
        <v>42354</v>
      </c>
      <c r="J5" s="50" t="s">
        <v>120</v>
      </c>
      <c r="K5" s="51" t="s">
        <v>18</v>
      </c>
      <c r="L5" s="46"/>
    </row>
    <row r="6" spans="1:12" ht="96">
      <c r="A6" s="46" t="s">
        <v>118</v>
      </c>
      <c r="B6" s="46" t="s">
        <v>119</v>
      </c>
      <c r="C6" s="47" t="s">
        <v>132</v>
      </c>
      <c r="D6" s="47" t="s">
        <v>21</v>
      </c>
      <c r="E6" s="47" t="s">
        <v>22</v>
      </c>
      <c r="F6" s="48">
        <v>42331</v>
      </c>
      <c r="G6" s="52">
        <v>1392000</v>
      </c>
      <c r="H6" s="50">
        <v>42332</v>
      </c>
      <c r="I6" s="50">
        <v>42354</v>
      </c>
      <c r="J6" s="50" t="s">
        <v>120</v>
      </c>
      <c r="K6" s="51" t="s">
        <v>18</v>
      </c>
      <c r="L6" s="46"/>
    </row>
    <row r="7" spans="1:12" ht="96">
      <c r="A7" s="46" t="s">
        <v>118</v>
      </c>
      <c r="B7" s="46" t="s">
        <v>119</v>
      </c>
      <c r="C7" s="47" t="s">
        <v>121</v>
      </c>
      <c r="D7" s="47" t="s">
        <v>21</v>
      </c>
      <c r="E7" s="47" t="s">
        <v>22</v>
      </c>
      <c r="F7" s="48">
        <v>42331</v>
      </c>
      <c r="G7" s="52">
        <v>174000</v>
      </c>
      <c r="H7" s="50">
        <v>42332</v>
      </c>
      <c r="I7" s="50">
        <v>42354</v>
      </c>
      <c r="J7" s="50" t="s">
        <v>120</v>
      </c>
      <c r="K7" s="51" t="s">
        <v>18</v>
      </c>
      <c r="L7" s="46"/>
    </row>
    <row r="8" spans="1:12" ht="60">
      <c r="A8" s="46" t="s">
        <v>131</v>
      </c>
      <c r="B8" s="46" t="s">
        <v>119</v>
      </c>
      <c r="C8" s="47" t="s">
        <v>134</v>
      </c>
      <c r="D8" s="47" t="s">
        <v>21</v>
      </c>
      <c r="E8" s="47" t="s">
        <v>22</v>
      </c>
      <c r="F8" s="48">
        <v>42368</v>
      </c>
      <c r="G8" s="52">
        <v>312736</v>
      </c>
      <c r="H8" s="50">
        <v>42396</v>
      </c>
      <c r="I8" s="50">
        <v>42515</v>
      </c>
      <c r="J8" s="50" t="s">
        <v>120</v>
      </c>
      <c r="K8" s="51" t="s">
        <v>18</v>
      </c>
      <c r="L8" s="46"/>
    </row>
    <row r="9" spans="1:12" ht="60">
      <c r="A9" s="46" t="s">
        <v>131</v>
      </c>
      <c r="B9" s="46" t="s">
        <v>119</v>
      </c>
      <c r="C9" s="47" t="s">
        <v>134</v>
      </c>
      <c r="D9" s="47" t="s">
        <v>21</v>
      </c>
      <c r="E9" s="47" t="s">
        <v>22</v>
      </c>
      <c r="F9" s="48">
        <v>42368</v>
      </c>
      <c r="G9" s="52">
        <v>312736</v>
      </c>
      <c r="H9" s="50">
        <v>42396</v>
      </c>
      <c r="I9" s="50">
        <v>42515</v>
      </c>
      <c r="J9" s="50" t="s">
        <v>120</v>
      </c>
      <c r="K9" s="51" t="s">
        <v>18</v>
      </c>
      <c r="L9" s="46"/>
    </row>
    <row r="10" spans="1:12" ht="60">
      <c r="A10" s="46" t="s">
        <v>131</v>
      </c>
      <c r="B10" s="46" t="s">
        <v>119</v>
      </c>
      <c r="C10" s="47" t="s">
        <v>136</v>
      </c>
      <c r="D10" s="47" t="s">
        <v>21</v>
      </c>
      <c r="E10" s="47" t="s">
        <v>22</v>
      </c>
      <c r="F10" s="48">
        <v>42368</v>
      </c>
      <c r="G10" s="52">
        <v>432313.62</v>
      </c>
      <c r="H10" s="50">
        <v>42373</v>
      </c>
      <c r="I10" s="50">
        <v>42392</v>
      </c>
      <c r="J10" s="50" t="s">
        <v>120</v>
      </c>
      <c r="K10" s="51" t="s">
        <v>18</v>
      </c>
      <c r="L10" s="46"/>
    </row>
    <row r="13" spans="12:15" ht="15">
      <c r="L13" s="27" t="s">
        <v>135</v>
      </c>
      <c r="O13" s="27"/>
    </row>
  </sheetData>
  <sheetProtection/>
  <mergeCells count="1">
    <mergeCell ref="H2:I2"/>
  </mergeCells>
  <printOptions horizontalCentered="1"/>
  <pageMargins left="0.11811023622047245" right="0.11811023622047245" top="0.3937007874015748" bottom="0.3937007874015748" header="0" footer="0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28" t="str">
        <f>+LICITACIONES!A24</f>
        <v>SIDUR-JCES-FAFEF-SUM-15-005-LS</v>
      </c>
    </row>
    <row r="2" ht="15">
      <c r="A2" s="29" t="s">
        <v>23</v>
      </c>
    </row>
    <row r="3" ht="19.5" customHeight="1">
      <c r="A3" s="24" t="s">
        <v>32</v>
      </c>
    </row>
    <row r="4" ht="19.5" customHeight="1">
      <c r="A4" s="24" t="s">
        <v>77</v>
      </c>
    </row>
    <row r="5" ht="19.5" customHeight="1">
      <c r="A5" s="24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B21" sqref="B21"/>
    </sheetView>
  </sheetViews>
  <sheetFormatPr defaultColWidth="11.421875" defaultRowHeight="15"/>
  <cols>
    <col min="1" max="1" width="65.28125" style="0" customWidth="1"/>
  </cols>
  <sheetData>
    <row r="1" ht="19.5" thickBot="1">
      <c r="A1" s="32" t="str">
        <f>+LICITACIONES!A25</f>
        <v>LO-926054987-N4-2015</v>
      </c>
    </row>
    <row r="2" ht="15">
      <c r="A2" s="40" t="s">
        <v>85</v>
      </c>
    </row>
    <row r="3" ht="15">
      <c r="A3" s="41" t="s">
        <v>86</v>
      </c>
    </row>
    <row r="4" ht="15">
      <c r="A4" s="41" t="s">
        <v>87</v>
      </c>
    </row>
    <row r="5" ht="15">
      <c r="A5" s="41" t="s">
        <v>84</v>
      </c>
    </row>
    <row r="6" ht="15">
      <c r="A6" s="41" t="s">
        <v>88</v>
      </c>
    </row>
    <row r="7" ht="15">
      <c r="A7" s="41" t="s">
        <v>89</v>
      </c>
    </row>
    <row r="8" ht="15">
      <c r="A8" s="41" t="s">
        <v>90</v>
      </c>
    </row>
    <row r="9" ht="15">
      <c r="A9" s="41" t="s">
        <v>36</v>
      </c>
    </row>
    <row r="10" ht="15">
      <c r="A10" s="41" t="s">
        <v>91</v>
      </c>
    </row>
    <row r="11" ht="15.75" thickBot="1">
      <c r="A11" s="4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9.8515625" style="0" customWidth="1"/>
  </cols>
  <sheetData>
    <row r="1" ht="19.5" thickBot="1">
      <c r="A1" s="32" t="str">
        <f>+LICITACIONES!A27</f>
        <v>LO-926054987-N6-2015</v>
      </c>
    </row>
    <row r="2" ht="15">
      <c r="A2" s="40" t="s">
        <v>94</v>
      </c>
    </row>
    <row r="3" ht="15">
      <c r="A3" s="41" t="s">
        <v>95</v>
      </c>
    </row>
    <row r="4" ht="15">
      <c r="A4" s="41" t="s">
        <v>86</v>
      </c>
    </row>
    <row r="5" ht="15">
      <c r="A5" s="41" t="s">
        <v>89</v>
      </c>
    </row>
    <row r="6" ht="15">
      <c r="A6" s="41" t="s">
        <v>96</v>
      </c>
    </row>
    <row r="7" ht="15">
      <c r="A7" s="41" t="s">
        <v>88</v>
      </c>
    </row>
    <row r="8" ht="15">
      <c r="A8" s="41" t="s">
        <v>97</v>
      </c>
    </row>
    <row r="9" ht="15">
      <c r="A9" s="41" t="s">
        <v>98</v>
      </c>
    </row>
    <row r="10" ht="15">
      <c r="A10" s="41" t="s">
        <v>99</v>
      </c>
    </row>
    <row r="11" ht="15">
      <c r="A11" s="41" t="s">
        <v>91</v>
      </c>
    </row>
    <row r="12" ht="15.75" thickBot="1">
      <c r="A12" s="4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69.8515625" style="1" customWidth="1"/>
    <col min="2" max="16384" width="11.421875" style="1" customWidth="1"/>
  </cols>
  <sheetData>
    <row r="1" ht="19.5" thickBot="1">
      <c r="A1" s="32" t="str">
        <f>+LICITACIONES!A27</f>
        <v>LO-926054987-N6-2015</v>
      </c>
    </row>
    <row r="2" ht="21" customHeight="1">
      <c r="A2" s="53" t="s">
        <v>94</v>
      </c>
    </row>
    <row r="3" ht="21" customHeight="1">
      <c r="A3" s="54" t="s">
        <v>50</v>
      </c>
    </row>
    <row r="4" ht="21" customHeight="1">
      <c r="A4" s="54" t="s">
        <v>124</v>
      </c>
    </row>
    <row r="5" ht="21" customHeight="1">
      <c r="A5" s="54" t="s">
        <v>125</v>
      </c>
    </row>
    <row r="6" ht="21" customHeight="1">
      <c r="A6" s="54" t="s">
        <v>88</v>
      </c>
    </row>
    <row r="7" ht="21" customHeight="1">
      <c r="A7" s="54" t="s">
        <v>126</v>
      </c>
    </row>
    <row r="8" ht="21" customHeight="1">
      <c r="A8" s="54" t="s">
        <v>98</v>
      </c>
    </row>
    <row r="9" ht="21" customHeight="1" thickBot="1">
      <c r="A9" s="55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PageLayoutView="0" workbookViewId="0" topLeftCell="A1">
      <selection activeCell="G21" sqref="G21"/>
    </sheetView>
  </sheetViews>
  <sheetFormatPr defaultColWidth="11.421875" defaultRowHeight="15"/>
  <cols>
    <col min="1" max="1" width="22.28125" style="0" customWidth="1"/>
    <col min="2" max="2" width="21.421875" style="0" customWidth="1"/>
    <col min="3" max="3" width="19.140625" style="0" customWidth="1"/>
    <col min="4" max="4" width="14.57421875" style="0" customWidth="1"/>
    <col min="5" max="5" width="17.8515625" style="0" customWidth="1"/>
    <col min="6" max="6" width="15.421875" style="0" customWidth="1"/>
    <col min="7" max="7" width="12.00390625" style="0" customWidth="1"/>
    <col min="8" max="8" width="28.421875" style="0" customWidth="1"/>
    <col min="9" max="9" width="15.140625" style="0" customWidth="1"/>
    <col min="10" max="10" width="13.7109375" style="0" customWidth="1"/>
    <col min="11" max="11" width="12.28125" style="1" customWidth="1"/>
    <col min="14" max="14" width="12.7109375" style="0" customWidth="1"/>
  </cols>
  <sheetData>
    <row r="1" s="1" customFormat="1" ht="15"/>
    <row r="2" s="1" customFormat="1" ht="15">
      <c r="A2" s="43" t="s">
        <v>137</v>
      </c>
    </row>
    <row r="3" s="1" customFormat="1" ht="15"/>
    <row r="4" s="1" customFormat="1" ht="15">
      <c r="A4" s="2" t="s">
        <v>105</v>
      </c>
    </row>
    <row r="5" s="1" customFormat="1" ht="15"/>
    <row r="6" spans="1:5" s="1" customFormat="1" ht="15">
      <c r="A6" s="57" t="s">
        <v>106</v>
      </c>
      <c r="B6" s="57" t="s">
        <v>107</v>
      </c>
      <c r="C6" s="57" t="s">
        <v>108</v>
      </c>
      <c r="D6" s="57" t="s">
        <v>109</v>
      </c>
      <c r="E6" s="57" t="s">
        <v>110</v>
      </c>
    </row>
    <row r="7" spans="1:5" s="1" customFormat="1" ht="15">
      <c r="A7" s="44"/>
      <c r="B7" s="44"/>
      <c r="C7" s="44"/>
      <c r="D7" s="44"/>
      <c r="E7" s="44"/>
    </row>
    <row r="8" spans="1:5" s="1" customFormat="1" ht="15">
      <c r="A8" s="45"/>
      <c r="B8" s="45"/>
      <c r="C8" s="45"/>
      <c r="D8" s="45"/>
      <c r="E8" s="45"/>
    </row>
    <row r="9" spans="1:5" s="1" customFormat="1" ht="15">
      <c r="A9" s="44"/>
      <c r="B9" s="44"/>
      <c r="C9" s="44"/>
      <c r="D9" s="44"/>
      <c r="E9" s="44"/>
    </row>
    <row r="10" spans="1:5" s="1" customFormat="1" ht="15">
      <c r="A10" s="45"/>
      <c r="B10" s="45"/>
      <c r="C10" s="45"/>
      <c r="D10" s="45"/>
      <c r="E10" s="45"/>
    </row>
    <row r="11" s="1" customFormat="1" ht="15"/>
    <row r="12" s="1" customFormat="1" ht="15">
      <c r="A12" s="1" t="s">
        <v>111</v>
      </c>
    </row>
    <row r="13" s="1" customFormat="1" ht="15"/>
    <row r="14" ht="15">
      <c r="A14" s="2" t="s">
        <v>2</v>
      </c>
    </row>
    <row r="15" spans="1:15" ht="60">
      <c r="A15" s="58" t="s">
        <v>3</v>
      </c>
      <c r="B15" s="58" t="s">
        <v>4</v>
      </c>
      <c r="C15" s="58" t="s">
        <v>5</v>
      </c>
      <c r="D15" s="58" t="s">
        <v>6</v>
      </c>
      <c r="E15" s="58" t="s">
        <v>13</v>
      </c>
      <c r="F15" s="58" t="s">
        <v>7</v>
      </c>
      <c r="G15" s="58" t="s">
        <v>8</v>
      </c>
      <c r="H15" s="58" t="s">
        <v>1</v>
      </c>
      <c r="I15" s="58" t="s">
        <v>0</v>
      </c>
      <c r="J15" s="64" t="s">
        <v>9</v>
      </c>
      <c r="K15" s="65"/>
      <c r="L15" s="59" t="s">
        <v>10</v>
      </c>
      <c r="M15" s="59" t="s">
        <v>11</v>
      </c>
      <c r="N15" s="59" t="s">
        <v>12</v>
      </c>
      <c r="O15" s="58" t="s">
        <v>14</v>
      </c>
    </row>
    <row r="16" spans="1:15" s="1" customFormat="1" ht="15.75" thickBot="1">
      <c r="A16" s="60"/>
      <c r="B16" s="58"/>
      <c r="C16" s="58"/>
      <c r="D16" s="58"/>
      <c r="E16" s="58"/>
      <c r="F16" s="58"/>
      <c r="G16" s="58"/>
      <c r="H16" s="58"/>
      <c r="I16" s="58"/>
      <c r="J16" s="61" t="s">
        <v>15</v>
      </c>
      <c r="K16" s="61" t="s">
        <v>16</v>
      </c>
      <c r="L16" s="58"/>
      <c r="M16" s="58"/>
      <c r="N16" s="58"/>
      <c r="O16" s="58"/>
    </row>
    <row r="17" spans="1:15" ht="105.75" customHeight="1">
      <c r="A17" s="21" t="s">
        <v>39</v>
      </c>
      <c r="B17" s="13" t="s">
        <v>27</v>
      </c>
      <c r="C17" s="6" t="s">
        <v>26</v>
      </c>
      <c r="D17" s="7" t="s">
        <v>20</v>
      </c>
      <c r="E17" s="7" t="s">
        <v>21</v>
      </c>
      <c r="F17" s="7" t="s">
        <v>22</v>
      </c>
      <c r="G17" s="36" t="s">
        <v>43</v>
      </c>
      <c r="H17" s="8" t="s">
        <v>42</v>
      </c>
      <c r="I17" s="9">
        <v>29559408.42</v>
      </c>
      <c r="J17" s="10">
        <v>42073</v>
      </c>
      <c r="K17" s="10">
        <v>42369</v>
      </c>
      <c r="L17" s="11" t="s">
        <v>17</v>
      </c>
      <c r="M17" s="11" t="s">
        <v>18</v>
      </c>
      <c r="N17" s="11" t="s">
        <v>19</v>
      </c>
      <c r="O17" s="12" t="s">
        <v>18</v>
      </c>
    </row>
    <row r="18" spans="1:15" ht="146.25">
      <c r="A18" s="22" t="s">
        <v>44</v>
      </c>
      <c r="B18" s="13" t="s">
        <v>28</v>
      </c>
      <c r="C18" s="14" t="s">
        <v>24</v>
      </c>
      <c r="D18" s="15" t="s">
        <v>20</v>
      </c>
      <c r="E18" s="15" t="s">
        <v>21</v>
      </c>
      <c r="F18" s="15" t="s">
        <v>22</v>
      </c>
      <c r="G18" s="37" t="s">
        <v>43</v>
      </c>
      <c r="H18" s="16" t="s">
        <v>46</v>
      </c>
      <c r="I18" s="17">
        <v>4661019.78</v>
      </c>
      <c r="J18" s="18">
        <v>42135</v>
      </c>
      <c r="K18" s="18">
        <v>42369</v>
      </c>
      <c r="L18" s="19" t="s">
        <v>17</v>
      </c>
      <c r="M18" s="19" t="s">
        <v>18</v>
      </c>
      <c r="N18" s="19" t="s">
        <v>19</v>
      </c>
      <c r="O18" s="20" t="s">
        <v>18</v>
      </c>
    </row>
    <row r="19" spans="1:15" s="1" customFormat="1" ht="51" customHeight="1">
      <c r="A19" s="22" t="s">
        <v>49</v>
      </c>
      <c r="B19" s="13" t="s">
        <v>55</v>
      </c>
      <c r="C19" s="14" t="s">
        <v>54</v>
      </c>
      <c r="D19" s="15" t="s">
        <v>20</v>
      </c>
      <c r="E19" s="15" t="s">
        <v>21</v>
      </c>
      <c r="F19" s="15" t="s">
        <v>22</v>
      </c>
      <c r="G19" s="37" t="s">
        <v>57</v>
      </c>
      <c r="H19" s="16" t="s">
        <v>56</v>
      </c>
      <c r="I19" s="17">
        <v>25314127.4</v>
      </c>
      <c r="J19" s="18">
        <v>42174</v>
      </c>
      <c r="K19" s="18">
        <v>42293</v>
      </c>
      <c r="L19" s="19" t="s">
        <v>17</v>
      </c>
      <c r="M19" s="19" t="s">
        <v>18</v>
      </c>
      <c r="N19" s="19" t="s">
        <v>19</v>
      </c>
      <c r="O19" s="20" t="s">
        <v>18</v>
      </c>
    </row>
    <row r="20" spans="1:15" s="1" customFormat="1" ht="78.75">
      <c r="A20" s="22" t="s">
        <v>58</v>
      </c>
      <c r="B20" s="13" t="s">
        <v>31</v>
      </c>
      <c r="C20" s="14" t="s">
        <v>29</v>
      </c>
      <c r="D20" s="15" t="s">
        <v>20</v>
      </c>
      <c r="E20" s="15" t="s">
        <v>21</v>
      </c>
      <c r="F20" s="15" t="s">
        <v>22</v>
      </c>
      <c r="G20" s="37" t="s">
        <v>62</v>
      </c>
      <c r="H20" s="16" t="s">
        <v>59</v>
      </c>
      <c r="I20" s="17">
        <v>1738649.76</v>
      </c>
      <c r="J20" s="26">
        <v>42192</v>
      </c>
      <c r="K20" s="18">
        <v>42369</v>
      </c>
      <c r="L20" s="19" t="s">
        <v>17</v>
      </c>
      <c r="M20" s="19" t="s">
        <v>18</v>
      </c>
      <c r="N20" s="19" t="s">
        <v>19</v>
      </c>
      <c r="O20" s="20" t="s">
        <v>18</v>
      </c>
    </row>
    <row r="21" spans="1:15" s="1" customFormat="1" ht="78.75">
      <c r="A21" s="22" t="s">
        <v>61</v>
      </c>
      <c r="B21" s="13" t="s">
        <v>34</v>
      </c>
      <c r="C21" s="14" t="s">
        <v>33</v>
      </c>
      <c r="D21" s="15" t="s">
        <v>20</v>
      </c>
      <c r="E21" s="15" t="s">
        <v>21</v>
      </c>
      <c r="F21" s="15" t="s">
        <v>22</v>
      </c>
      <c r="G21" s="37" t="s">
        <v>62</v>
      </c>
      <c r="H21" s="16" t="s">
        <v>60</v>
      </c>
      <c r="I21" s="17">
        <v>1737630.12</v>
      </c>
      <c r="J21" s="26">
        <v>42192</v>
      </c>
      <c r="K21" s="18">
        <v>42369</v>
      </c>
      <c r="L21" s="19" t="s">
        <v>17</v>
      </c>
      <c r="M21" s="19" t="s">
        <v>18</v>
      </c>
      <c r="N21" s="19" t="s">
        <v>19</v>
      </c>
      <c r="O21" s="20" t="s">
        <v>18</v>
      </c>
    </row>
    <row r="22" spans="1:15" s="1" customFormat="1" ht="78.75">
      <c r="A22" s="22" t="s">
        <v>66</v>
      </c>
      <c r="B22" s="13" t="s">
        <v>63</v>
      </c>
      <c r="C22" s="35" t="s">
        <v>64</v>
      </c>
      <c r="D22" s="15" t="s">
        <v>20</v>
      </c>
      <c r="E22" s="15" t="s">
        <v>21</v>
      </c>
      <c r="F22" s="15" t="s">
        <v>22</v>
      </c>
      <c r="G22" s="37" t="s">
        <v>65</v>
      </c>
      <c r="H22" s="16" t="s">
        <v>35</v>
      </c>
      <c r="I22" s="17">
        <v>1733699.23</v>
      </c>
      <c r="J22" s="26">
        <v>42207</v>
      </c>
      <c r="K22" s="18">
        <v>42247</v>
      </c>
      <c r="L22" s="19" t="s">
        <v>17</v>
      </c>
      <c r="M22" s="19" t="s">
        <v>18</v>
      </c>
      <c r="N22" s="19" t="s">
        <v>19</v>
      </c>
      <c r="O22" s="20" t="s">
        <v>18</v>
      </c>
    </row>
    <row r="23" spans="1:15" s="1" customFormat="1" ht="105.75" customHeight="1">
      <c r="A23" s="22" t="s">
        <v>69</v>
      </c>
      <c r="B23" s="13" t="s">
        <v>71</v>
      </c>
      <c r="C23" s="14" t="s">
        <v>72</v>
      </c>
      <c r="D23" s="15" t="s">
        <v>20</v>
      </c>
      <c r="E23" s="15" t="s">
        <v>21</v>
      </c>
      <c r="F23" s="15" t="s">
        <v>22</v>
      </c>
      <c r="G23" s="37" t="s">
        <v>65</v>
      </c>
      <c r="H23" s="16" t="s">
        <v>75</v>
      </c>
      <c r="I23" s="17">
        <v>1733805.6</v>
      </c>
      <c r="J23" s="26">
        <v>42207</v>
      </c>
      <c r="K23" s="18">
        <v>42247</v>
      </c>
      <c r="L23" s="19" t="s">
        <v>17</v>
      </c>
      <c r="M23" s="19" t="s">
        <v>18</v>
      </c>
      <c r="N23" s="19" t="s">
        <v>19</v>
      </c>
      <c r="O23" s="20" t="s">
        <v>18</v>
      </c>
    </row>
    <row r="24" spans="1:15" s="1" customFormat="1" ht="72" customHeight="1">
      <c r="A24" s="22" t="s">
        <v>76</v>
      </c>
      <c r="B24" s="13" t="s">
        <v>70</v>
      </c>
      <c r="C24" s="14" t="s">
        <v>77</v>
      </c>
      <c r="D24" s="15" t="s">
        <v>20</v>
      </c>
      <c r="E24" s="15" t="s">
        <v>21</v>
      </c>
      <c r="F24" s="15" t="s">
        <v>22</v>
      </c>
      <c r="G24" s="37" t="s">
        <v>65</v>
      </c>
      <c r="H24" s="16" t="s">
        <v>79</v>
      </c>
      <c r="I24" s="17">
        <v>1736130.24</v>
      </c>
      <c r="J24" s="26">
        <v>42207</v>
      </c>
      <c r="K24" s="18">
        <v>42247</v>
      </c>
      <c r="L24" s="19" t="s">
        <v>17</v>
      </c>
      <c r="M24" s="19" t="s">
        <v>18</v>
      </c>
      <c r="N24" s="19" t="s">
        <v>19</v>
      </c>
      <c r="O24" s="20" t="s">
        <v>18</v>
      </c>
    </row>
    <row r="25" spans="1:15" s="1" customFormat="1" ht="59.25" customHeight="1">
      <c r="A25" s="38" t="s">
        <v>80</v>
      </c>
      <c r="B25" s="13" t="s">
        <v>102</v>
      </c>
      <c r="C25" s="39" t="s">
        <v>84</v>
      </c>
      <c r="D25" s="15" t="s">
        <v>20</v>
      </c>
      <c r="E25" s="15" t="s">
        <v>21</v>
      </c>
      <c r="F25" s="15" t="s">
        <v>22</v>
      </c>
      <c r="G25" s="37" t="s">
        <v>93</v>
      </c>
      <c r="H25" s="38" t="s">
        <v>82</v>
      </c>
      <c r="I25" s="17">
        <v>35178006.51</v>
      </c>
      <c r="J25" s="26">
        <v>42248</v>
      </c>
      <c r="K25" s="18">
        <v>42369</v>
      </c>
      <c r="L25" s="19" t="s">
        <v>17</v>
      </c>
      <c r="M25" s="19" t="s">
        <v>18</v>
      </c>
      <c r="N25" s="19" t="s">
        <v>19</v>
      </c>
      <c r="O25" s="20" t="s">
        <v>18</v>
      </c>
    </row>
    <row r="26" spans="1:15" s="1" customFormat="1" ht="137.25" customHeight="1">
      <c r="A26" s="38" t="s">
        <v>81</v>
      </c>
      <c r="B26" s="13" t="s">
        <v>101</v>
      </c>
      <c r="C26" s="14" t="s">
        <v>103</v>
      </c>
      <c r="D26" s="15" t="s">
        <v>20</v>
      </c>
      <c r="E26" s="15" t="s">
        <v>21</v>
      </c>
      <c r="F26" s="15" t="s">
        <v>22</v>
      </c>
      <c r="G26" s="37" t="s">
        <v>104</v>
      </c>
      <c r="H26" s="38" t="s">
        <v>83</v>
      </c>
      <c r="I26" s="17">
        <v>27024595.1</v>
      </c>
      <c r="J26" s="26">
        <v>42296</v>
      </c>
      <c r="K26" s="18">
        <v>42387</v>
      </c>
      <c r="L26" s="19" t="s">
        <v>17</v>
      </c>
      <c r="M26" s="19" t="s">
        <v>18</v>
      </c>
      <c r="N26" s="19" t="s">
        <v>19</v>
      </c>
      <c r="O26" s="20" t="s">
        <v>18</v>
      </c>
    </row>
    <row r="27" spans="1:15" s="1" customFormat="1" ht="64.5" customHeight="1">
      <c r="A27" s="38" t="s">
        <v>123</v>
      </c>
      <c r="B27" s="13" t="s">
        <v>122</v>
      </c>
      <c r="C27" s="14" t="s">
        <v>126</v>
      </c>
      <c r="D27" s="15" t="s">
        <v>20</v>
      </c>
      <c r="E27" s="15" t="s">
        <v>21</v>
      </c>
      <c r="F27" s="15" t="s">
        <v>22</v>
      </c>
      <c r="G27" s="37" t="s">
        <v>129</v>
      </c>
      <c r="H27" s="38" t="s">
        <v>128</v>
      </c>
      <c r="I27" s="17">
        <v>9565354.25</v>
      </c>
      <c r="J27" s="26">
        <v>42375</v>
      </c>
      <c r="K27" s="26">
        <v>42494</v>
      </c>
      <c r="L27" s="19" t="s">
        <v>17</v>
      </c>
      <c r="M27" s="19" t="s">
        <v>18</v>
      </c>
      <c r="N27" s="19" t="s">
        <v>19</v>
      </c>
      <c r="O27" s="20" t="s">
        <v>18</v>
      </c>
    </row>
    <row r="30" spans="12:15" ht="15">
      <c r="L30" s="27"/>
      <c r="O30" s="27"/>
    </row>
    <row r="32" ht="39" customHeight="1"/>
    <row r="33" s="1" customFormat="1" ht="15"/>
    <row r="34" s="1" customFormat="1" ht="15"/>
    <row r="35" spans="12:15" s="1" customFormat="1" ht="15">
      <c r="L35" s="27"/>
      <c r="O35" s="27"/>
    </row>
  </sheetData>
  <sheetProtection/>
  <mergeCells count="1">
    <mergeCell ref="J15:K15"/>
  </mergeCells>
  <printOptions horizontalCentered="1"/>
  <pageMargins left="0" right="0" top="0" bottom="0" header="0" footer="0"/>
  <pageSetup horizontalDpi="600" verticalDpi="600" orientation="landscape" scale="52" r:id="rId1"/>
  <rowBreaks count="2" manualBreakCount="2">
    <brk id="25" max="255" man="1"/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17" sqref="A17"/>
    </sheetView>
  </sheetViews>
  <sheetFormatPr defaultColWidth="11.421875" defaultRowHeight="15"/>
  <cols>
    <col min="1" max="1" width="86.140625" style="0" customWidth="1"/>
  </cols>
  <sheetData>
    <row r="1" s="1" customFormat="1" ht="19.5" thickBot="1">
      <c r="A1" s="5" t="str">
        <f>+LICITACIONES!A17</f>
        <v>EA-926054987-N1-2015</v>
      </c>
    </row>
    <row r="2" s="1" customFormat="1" ht="15.75">
      <c r="A2" s="4" t="s">
        <v>23</v>
      </c>
    </row>
    <row r="3" ht="15.75" thickBot="1">
      <c r="A3" s="3" t="s">
        <v>25</v>
      </c>
    </row>
    <row r="4" ht="15.75" thickBot="1">
      <c r="A4" s="3" t="s">
        <v>40</v>
      </c>
    </row>
    <row r="5" ht="15.75" thickBot="1">
      <c r="A5" s="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6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85.140625" style="0" customWidth="1"/>
  </cols>
  <sheetData>
    <row r="1" ht="19.5" thickBot="1">
      <c r="A1" s="5" t="str">
        <f>+LICITACIONES!A18</f>
        <v>EA-926054987-N2-2015</v>
      </c>
    </row>
    <row r="2" ht="15.75">
      <c r="A2" s="4" t="s">
        <v>23</v>
      </c>
    </row>
    <row r="3" ht="15">
      <c r="A3" s="24" t="s">
        <v>24</v>
      </c>
    </row>
    <row r="4" ht="15">
      <c r="A4" s="24" t="s">
        <v>37</v>
      </c>
    </row>
    <row r="5" ht="15">
      <c r="A5" s="24" t="s">
        <v>45</v>
      </c>
    </row>
    <row r="6" ht="15.75" thickBot="1">
      <c r="A6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8.75">
      <c r="A1" s="32" t="str">
        <f>LICITACIONES!A19</f>
        <v>LO-926054987-N3-2015</v>
      </c>
    </row>
    <row r="2" ht="15.75">
      <c r="A2" s="33" t="s">
        <v>23</v>
      </c>
    </row>
    <row r="3" ht="15">
      <c r="A3" s="30" t="s">
        <v>51</v>
      </c>
    </row>
    <row r="4" ht="15">
      <c r="A4" s="30" t="s">
        <v>36</v>
      </c>
    </row>
    <row r="5" ht="15">
      <c r="A5" s="30" t="s">
        <v>38</v>
      </c>
    </row>
    <row r="6" ht="15">
      <c r="A6" s="31" t="s">
        <v>50</v>
      </c>
    </row>
    <row r="7" ht="15">
      <c r="A7" s="31" t="s">
        <v>47</v>
      </c>
    </row>
    <row r="8" ht="15">
      <c r="A8" s="30" t="s">
        <v>48</v>
      </c>
    </row>
    <row r="9" ht="15">
      <c r="A9" s="30" t="s">
        <v>52</v>
      </c>
    </row>
    <row r="10" ht="15">
      <c r="A10" s="34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5" t="str">
        <f>LICITACIONES!A20</f>
        <v>SIDUR-JCES-ED-SUM-15-001-LS</v>
      </c>
    </row>
    <row r="2" ht="16.5" thickBot="1">
      <c r="A2" s="4" t="s">
        <v>23</v>
      </c>
    </row>
    <row r="3" ht="15.75" thickBot="1">
      <c r="A3" s="23" t="s">
        <v>29</v>
      </c>
    </row>
    <row r="4" ht="15">
      <c r="A4" s="23" t="s">
        <v>30</v>
      </c>
    </row>
    <row r="5" ht="15.75" thickBot="1">
      <c r="A5" s="2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5" t="str">
        <f>+LICITACIONES!A21</f>
        <v>SIDUR-JCES-ED-SUM-15-002-LS</v>
      </c>
    </row>
    <row r="2" ht="16.5" thickBot="1">
      <c r="A2" s="4" t="s">
        <v>23</v>
      </c>
    </row>
    <row r="3" ht="15.75" thickBot="1">
      <c r="A3" s="23" t="s">
        <v>29</v>
      </c>
    </row>
    <row r="4" ht="15">
      <c r="A4" s="23" t="s">
        <v>30</v>
      </c>
    </row>
    <row r="5" ht="15.75" thickBot="1">
      <c r="A5" s="2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5" t="str">
        <f>LICITACIONES!A22</f>
        <v>SIDUR-JCES-FAFEF-SUM-15-003-LS</v>
      </c>
    </row>
    <row r="2" ht="16.5" thickBot="1">
      <c r="A2" s="4" t="s">
        <v>23</v>
      </c>
    </row>
    <row r="3" ht="15">
      <c r="A3" s="23" t="s">
        <v>67</v>
      </c>
    </row>
    <row r="4" ht="15.75" thickBot="1">
      <c r="A4" s="25" t="s">
        <v>68</v>
      </c>
    </row>
    <row r="5" ht="15.75" thickBot="1">
      <c r="A5" s="25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5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85.140625" style="1" customWidth="1"/>
    <col min="2" max="16384" width="11.421875" style="1" customWidth="1"/>
  </cols>
  <sheetData>
    <row r="1" ht="19.5" thickBot="1">
      <c r="A1" s="5" t="str">
        <f>LICITACIONES!A23</f>
        <v>SIDUR-JCES-FAFEF-SUM-15-004-LS</v>
      </c>
    </row>
    <row r="2" ht="16.5" thickBot="1">
      <c r="A2" s="4" t="s">
        <v>23</v>
      </c>
    </row>
    <row r="3" ht="15.75" thickBot="1">
      <c r="A3" s="23" t="s">
        <v>72</v>
      </c>
    </row>
    <row r="4" ht="15.75" thickBot="1">
      <c r="A4" s="23" t="s">
        <v>73</v>
      </c>
    </row>
    <row r="5" ht="15">
      <c r="A5" s="23" t="s">
        <v>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epriego</dc:creator>
  <cp:keywords/>
  <dc:description/>
  <cp:lastModifiedBy>Lluvia Duarte G</cp:lastModifiedBy>
  <cp:lastPrinted>2016-02-05T20:18:59Z</cp:lastPrinted>
  <dcterms:created xsi:type="dcterms:W3CDTF">2013-10-22T17:20:01Z</dcterms:created>
  <dcterms:modified xsi:type="dcterms:W3CDTF">2016-02-09T16:01:04Z</dcterms:modified>
  <cp:category/>
  <cp:version/>
  <cp:contentType/>
  <cp:contentStatus/>
</cp:coreProperties>
</file>