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<sst xmlns="http://schemas.openxmlformats.org/spreadsheetml/2006/main" count="73" uniqueCount="55">
  <si>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</si>
  <si>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</si>
  <si>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</si>
  <si>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</si>
  <si>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</si>
  <si>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</si>
  <si>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</si>
  <si>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</si>
  <si>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</si>
  <si>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</si>
  <si>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LIC. MARIA ANTONIETA MERAZ CARRIZOZA</t>
  </si>
  <si>
    <t>DIRECTORA GENERAL</t>
  </si>
  <si>
    <t>C. TOMAS ACOSTA MALDONADO</t>
  </si>
  <si>
    <t>APOYO LOGISTICO</t>
  </si>
  <si>
    <t>NOGALES</t>
  </si>
  <si>
    <t>SAN LUIS RIO COLORADO</t>
  </si>
  <si>
    <t>ZAUDY ARIDAI GONZALEZ PARRA</t>
  </si>
  <si>
    <t>CABORCA</t>
  </si>
  <si>
    <t>LIC. KARLA PATRICIA VILLEGAS CADENA</t>
  </si>
  <si>
    <t>PSICOLOGA</t>
  </si>
  <si>
    <t>TRASLADARSE AL EJIDO MIGUEL HIDALGO CON EL PROPOSITO DE IMPARTIR ASESORIAS PSICOLOGICAS</t>
  </si>
  <si>
    <t>SANTA CRUZ</t>
  </si>
  <si>
    <t>TALLERISTA</t>
  </si>
  <si>
    <t xml:space="preserve">TRASLADARSE AL EJIDO LUIS ENCINAS JONHSON, CON EL FIN DE REALIZAR UN TALLER DE PREVENCION DE VIOLENCIA </t>
  </si>
  <si>
    <t>C. CONCEPCIÓN MOLINA BALLESTEROS</t>
  </si>
  <si>
    <t xml:space="preserve">DIRECTORA DE ATENCION CIUDADANA </t>
  </si>
  <si>
    <t>ASISTIR EN REPRESENTACION DE LA SUSCRITA A LA CEREMONIA DE CONMEMORACION DEL DIA INTERNACIONAL DE LA MUJER, LA CUAL SERA ENCABEZADA POR EL PRESIDENTE DE LA REPUBLICA</t>
  </si>
  <si>
    <t>CIUDAD DE MEXICO</t>
  </si>
  <si>
    <t>PARTICIPAR EN LA "FERIA DE SERVICIOS PARA LA MUJER", QUE SE LLEVARÁ A CABO EN EL CENTRO HABITAT</t>
  </si>
  <si>
    <t>POBLADO MIGUEL ALEMÁN</t>
  </si>
  <si>
    <t>C. CASIMIRO TERCERO NAVARRO FIGUEROA</t>
  </si>
  <si>
    <t>ANALISTA TECNICO</t>
  </si>
  <si>
    <t>TRASLADARSE AL EJIDO TERRENATE, CON EL PROPOSITO DE IMPARTIR ASESORIAS PSICOLOGICAS</t>
  </si>
  <si>
    <t>IMURIS</t>
  </si>
  <si>
    <t>PARTICIPAR EN UNA ENTREVISTA EN LA TELEVISORA DEL YAQUI, Y TAMBIEN EN UNA MESA DE TRABAJO CON EL SUBPROCURADOR DE LA DEFENSA DEL MENOR Y LA FAMILIAR Y LA LIC. LETICIA BURGOS OCHOA</t>
  </si>
  <si>
    <t>CIUDAD OBREGÓN</t>
  </si>
  <si>
    <t>PARTICIPAR EN EVENTO ORGANIZADO EN EL MARCO DEL DIA INTERNACIONAL DE LA MUJER POR PERSONAL DEL CENTRO REGIONAL DE ESE MUNICIPIO</t>
  </si>
  <si>
    <t>APOYAR LOGISTICAMENTE EN LA PRESENTACION DEL CUADRO TEATRAL "TESTIGOS SILENCIOSOS", EL CUAL SE PRESENTARA EN EL EVENTO "DIA INTERNACIONAL DE LA MUJER: PAN Y ROSAS"</t>
  </si>
  <si>
    <t>PSIC. SOLEDAD MARIA GIOTTONINI CORRAL</t>
  </si>
  <si>
    <t>COORDINADORA DE AREA</t>
  </si>
  <si>
    <t>FACILITAR EL TALLER "AUTONOMIA Y DESARROLLO" Y PROMOVER LOS SERVICIOS QUE OFRECE EL INSTITUTO</t>
  </si>
  <si>
    <t>SANTA ANA</t>
  </si>
  <si>
    <t>TRASLADARSE AL EJIDO EL CHINO, CON EL PROPOSITO DE IMPARTIR ASESORIAS PSICOLOGICAS</t>
  </si>
  <si>
    <t>BENJAMIN HILL</t>
  </si>
  <si>
    <t>ENLACE Y TALLERISTA</t>
  </si>
  <si>
    <t>TRASLADARSE A LA CIUDAD DE SONOYTA, CON EL FIN DE IMPARTIR TALLER DE PREVENCION DE VIOLENCIA</t>
  </si>
  <si>
    <t>SONOYTA</t>
  </si>
  <si>
    <t>ASISTIR A UNA REUNION DE TRABAJO PARA IMPULSAR EN ESTE MUNICIPIO EL PROGRAMA DENOMINADO INICIATIVA "NACO PRODUCTIVO"</t>
  </si>
  <si>
    <t>NACO</t>
  </si>
  <si>
    <t>TRASLADAR AL PERSONAL QUE PARTICIPARA EN UN STAND EN LA SEGUNDA FERIA DEL "EMPRENDEDOR TURISTICO" Y PROMOVER LOS SERVICIOS QUE OFRECE EL INSTITUTO</t>
  </si>
  <si>
    <t>MOCTEZUMA</t>
  </si>
  <si>
    <t>TRASLADARSE A LA COMUNIDAD DE MASCAREÑAS, CON EL FIN DE IMPARTIR PLATICA SOBRE VIOLENCIA INTRAFAMILIAR</t>
  </si>
  <si>
    <t>GOBIERNO DEL ESTADO DE SONORA</t>
  </si>
  <si>
    <t>Instituto Sonorense de la Mujer</t>
  </si>
  <si>
    <t>GASTOS DE VIAJE MARZO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</si>
</sst>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4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1" xfId="0" applyNumberFormat="1" applyFont="1" applyBorder="1" applyAlignment="1">
      <alignment vertical="top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4" fontId="21" fillId="24" borderId="1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1" fillId="24" borderId="16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4" fontId="21" fillId="24" borderId="15" xfId="0" applyNumberFormat="1" applyFont="1" applyFill="1" applyBorder="1" applyAlignment="1">
      <alignment horizontal="center" vertical="center" wrapText="1"/>
    </xf>
    <xf numFmtId="4" fontId="21" fillId="24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7.28125" style="0" bestFit="1" customWidth="1"/>
    <col min="2" max="2" width="22.7109375" style="0" customWidth="1"/>
    <col min="3" max="3" width="18.7109375" style="0" customWidth="1"/>
    <col min="4" max="4" width="32.7109375" style="0" customWidth="1"/>
    <col min="5" max="5" width="15.7109375" style="0" customWidth="1"/>
    <col min="6" max="6" width="7.7109375" style="0" customWidth="1"/>
  </cols>
  <sheetData>
    <row r="1" spans="2:6" ht="12.75">
      <c r="B1" s="12" t="s">
        <v>52</v>
      </c>
      <c r="C1" s="12"/>
      <c r="D1" s="12"/>
      <c r="E1" s="12"/>
      <c r="F1" s="12"/>
    </row>
    <row r="2" spans="2:6" ht="12.75">
      <c r="B2" s="13" t="s">
        <v>53</v>
      </c>
      <c r="C2" s="13"/>
      <c r="D2" s="13"/>
      <c r="E2" s="13"/>
      <c r="F2" s="13"/>
    </row>
    <row r="3" spans="2:6" ht="12.75">
      <c r="B3" s="13" t="s">
        <v>54</v>
      </c>
      <c r="C3" s="13"/>
      <c r="D3" s="13"/>
      <c r="E3" s="13"/>
      <c r="F3" s="13"/>
    </row>
    <row r="4" ht="13.5" thickBot="1"/>
    <row r="5" spans="1:10" ht="12.75">
      <c r="A5" s="6" t="s">
        <v>0</v>
      </c>
      <c r="B5" s="6" t="s">
        <v>1</v>
      </c>
      <c r="C5" s="8" t="s">
        <v>2</v>
      </c>
      <c r="D5" s="6" t="s">
        <v>3</v>
      </c>
      <c r="E5" s="8" t="s">
        <v>4</v>
      </c>
      <c r="F5" s="6" t="s">
        <v>5</v>
      </c>
      <c r="G5" s="15" t="s">
        <v>6</v>
      </c>
      <c r="H5" s="10" t="s">
        <v>7</v>
      </c>
      <c r="I5" s="10" t="s">
        <v>8</v>
      </c>
      <c r="J5" s="14" t="s">
        <v>9</v>
      </c>
    </row>
    <row r="6" spans="1:10" ht="13.5" thickBot="1">
      <c r="A6" s="7"/>
      <c r="B6" s="7"/>
      <c r="C6" s="9"/>
      <c r="D6" s="7"/>
      <c r="E6" s="9"/>
      <c r="F6" s="7"/>
      <c r="G6" s="16"/>
      <c r="H6" s="11"/>
      <c r="I6" s="11"/>
      <c r="J6" s="17"/>
    </row>
    <row r="7" spans="1:10" ht="76.5">
      <c r="A7" s="3">
        <v>40609</v>
      </c>
      <c r="B7" s="4" t="s">
        <v>24</v>
      </c>
      <c r="C7" s="4" t="s">
        <v>25</v>
      </c>
      <c r="D7" s="4" t="s">
        <v>26</v>
      </c>
      <c r="E7" s="4" t="s">
        <v>27</v>
      </c>
      <c r="F7" s="1">
        <v>2</v>
      </c>
      <c r="G7" s="2"/>
      <c r="H7" s="2"/>
      <c r="I7" s="2"/>
      <c r="J7" s="5">
        <v>1000</v>
      </c>
    </row>
    <row r="8" spans="1:10" ht="51">
      <c r="A8" s="3">
        <v>40613</v>
      </c>
      <c r="B8" s="4" t="s">
        <v>10</v>
      </c>
      <c r="C8" s="4" t="s">
        <v>11</v>
      </c>
      <c r="D8" s="4" t="s">
        <v>28</v>
      </c>
      <c r="E8" s="4" t="s">
        <v>29</v>
      </c>
      <c r="F8" s="1">
        <v>1</v>
      </c>
      <c r="G8" s="2">
        <v>0</v>
      </c>
      <c r="H8" s="2">
        <v>0</v>
      </c>
      <c r="I8" s="2">
        <v>0</v>
      </c>
      <c r="J8" s="5">
        <v>600</v>
      </c>
    </row>
    <row r="9" spans="1:10" ht="51">
      <c r="A9" s="3">
        <v>40613</v>
      </c>
      <c r="B9" s="4" t="s">
        <v>30</v>
      </c>
      <c r="C9" s="4" t="s">
        <v>31</v>
      </c>
      <c r="D9" s="4" t="s">
        <v>28</v>
      </c>
      <c r="E9" s="4" t="s">
        <v>29</v>
      </c>
      <c r="F9" s="1">
        <v>1</v>
      </c>
      <c r="G9" s="2"/>
      <c r="H9" s="2"/>
      <c r="I9" s="2"/>
      <c r="J9" s="5">
        <v>2000</v>
      </c>
    </row>
    <row r="10" spans="1:10" ht="51">
      <c r="A10" s="3">
        <v>40613</v>
      </c>
      <c r="B10" s="4" t="s">
        <v>18</v>
      </c>
      <c r="C10" s="4" t="s">
        <v>19</v>
      </c>
      <c r="D10" s="4" t="s">
        <v>32</v>
      </c>
      <c r="E10" s="4" t="s">
        <v>33</v>
      </c>
      <c r="F10" s="1">
        <v>1</v>
      </c>
      <c r="G10" s="2">
        <v>0</v>
      </c>
      <c r="H10" s="2">
        <v>0</v>
      </c>
      <c r="I10" s="2">
        <v>0</v>
      </c>
      <c r="J10" s="5">
        <v>400</v>
      </c>
    </row>
    <row r="11" spans="1:10" ht="102">
      <c r="A11" s="3">
        <v>40616</v>
      </c>
      <c r="B11" s="4" t="s">
        <v>10</v>
      </c>
      <c r="C11" s="4" t="s">
        <v>11</v>
      </c>
      <c r="D11" s="4" t="s">
        <v>34</v>
      </c>
      <c r="E11" s="4" t="s">
        <v>35</v>
      </c>
      <c r="F11" s="1">
        <v>1</v>
      </c>
      <c r="G11" s="2">
        <v>853</v>
      </c>
      <c r="H11" s="2">
        <f>26+61+61+26</f>
        <v>174</v>
      </c>
      <c r="I11" s="2">
        <v>0</v>
      </c>
      <c r="J11" s="5">
        <f aca="true" t="shared" si="0" ref="J11:J17">G11+H11+I11</f>
        <v>1027</v>
      </c>
    </row>
    <row r="12" spans="1:10" ht="63.75">
      <c r="A12" s="3">
        <v>40617</v>
      </c>
      <c r="B12" s="4" t="s">
        <v>10</v>
      </c>
      <c r="C12" s="4" t="s">
        <v>11</v>
      </c>
      <c r="D12" s="4" t="s">
        <v>36</v>
      </c>
      <c r="E12" s="4" t="s">
        <v>17</v>
      </c>
      <c r="F12" s="1">
        <v>1</v>
      </c>
      <c r="G12" s="2">
        <v>0</v>
      </c>
      <c r="H12" s="2">
        <f>64+64+61+61</f>
        <v>250</v>
      </c>
      <c r="I12" s="2">
        <v>0</v>
      </c>
      <c r="J12" s="5">
        <f t="shared" si="0"/>
        <v>250</v>
      </c>
    </row>
    <row r="13" spans="1:10" ht="89.25">
      <c r="A13" s="3">
        <v>40617</v>
      </c>
      <c r="B13" s="4" t="s">
        <v>12</v>
      </c>
      <c r="C13" s="4" t="s">
        <v>13</v>
      </c>
      <c r="D13" s="4" t="s">
        <v>37</v>
      </c>
      <c r="E13" s="4" t="s">
        <v>17</v>
      </c>
      <c r="F13" s="1">
        <v>1</v>
      </c>
      <c r="G13" s="2">
        <v>550</v>
      </c>
      <c r="H13" s="2">
        <f>61+64+61+64</f>
        <v>250</v>
      </c>
      <c r="I13" s="2">
        <v>0</v>
      </c>
      <c r="J13" s="5">
        <f t="shared" si="0"/>
        <v>800</v>
      </c>
    </row>
    <row r="14" spans="1:10" ht="51">
      <c r="A14" s="3">
        <v>40620</v>
      </c>
      <c r="B14" s="4" t="s">
        <v>18</v>
      </c>
      <c r="C14" s="4" t="s">
        <v>19</v>
      </c>
      <c r="D14" s="4" t="s">
        <v>20</v>
      </c>
      <c r="E14" s="4" t="s">
        <v>21</v>
      </c>
      <c r="F14" s="1">
        <v>1</v>
      </c>
      <c r="G14" s="2">
        <v>250</v>
      </c>
      <c r="H14" s="2">
        <v>0</v>
      </c>
      <c r="I14" s="2">
        <v>0</v>
      </c>
      <c r="J14" s="5">
        <f t="shared" si="0"/>
        <v>250</v>
      </c>
    </row>
    <row r="15" spans="1:10" ht="51">
      <c r="A15" s="3">
        <v>40620</v>
      </c>
      <c r="B15" s="4" t="s">
        <v>16</v>
      </c>
      <c r="C15" s="4" t="s">
        <v>22</v>
      </c>
      <c r="D15" s="4" t="s">
        <v>23</v>
      </c>
      <c r="E15" s="4" t="s">
        <v>15</v>
      </c>
      <c r="F15" s="1">
        <v>1</v>
      </c>
      <c r="G15" s="2">
        <v>400</v>
      </c>
      <c r="H15" s="2">
        <v>0</v>
      </c>
      <c r="I15" s="2">
        <v>0</v>
      </c>
      <c r="J15" s="5">
        <f t="shared" si="0"/>
        <v>400</v>
      </c>
    </row>
    <row r="16" spans="1:10" ht="51">
      <c r="A16" s="3">
        <v>40626</v>
      </c>
      <c r="B16" s="4" t="s">
        <v>38</v>
      </c>
      <c r="C16" s="4" t="s">
        <v>39</v>
      </c>
      <c r="D16" s="4" t="s">
        <v>40</v>
      </c>
      <c r="E16" s="4" t="s">
        <v>41</v>
      </c>
      <c r="F16" s="1">
        <v>1</v>
      </c>
      <c r="G16" s="2">
        <v>0</v>
      </c>
      <c r="H16" s="2">
        <f>61+61</f>
        <v>122</v>
      </c>
      <c r="I16" s="2">
        <v>0</v>
      </c>
      <c r="J16" s="5">
        <f t="shared" si="0"/>
        <v>122</v>
      </c>
    </row>
    <row r="17" spans="1:10" ht="51">
      <c r="A17" s="3">
        <v>40627</v>
      </c>
      <c r="B17" s="4" t="s">
        <v>18</v>
      </c>
      <c r="C17" s="4" t="s">
        <v>19</v>
      </c>
      <c r="D17" s="4" t="s">
        <v>42</v>
      </c>
      <c r="E17" s="4" t="s">
        <v>43</v>
      </c>
      <c r="F17" s="1">
        <v>1</v>
      </c>
      <c r="G17" s="2">
        <v>500</v>
      </c>
      <c r="H17" s="2">
        <v>0</v>
      </c>
      <c r="I17" s="2">
        <v>0</v>
      </c>
      <c r="J17" s="5">
        <f t="shared" si="0"/>
        <v>500</v>
      </c>
    </row>
    <row r="18" spans="1:10" ht="51">
      <c r="A18" s="3">
        <v>40627</v>
      </c>
      <c r="B18" s="4" t="s">
        <v>16</v>
      </c>
      <c r="C18" s="4" t="s">
        <v>44</v>
      </c>
      <c r="D18" s="4" t="s">
        <v>45</v>
      </c>
      <c r="E18" s="4" t="s">
        <v>46</v>
      </c>
      <c r="F18" s="1">
        <v>1</v>
      </c>
      <c r="G18" s="2"/>
      <c r="H18" s="2"/>
      <c r="I18" s="2"/>
      <c r="J18" s="5">
        <v>500</v>
      </c>
    </row>
    <row r="19" spans="1:10" ht="63.75">
      <c r="A19" s="3">
        <v>40632</v>
      </c>
      <c r="B19" s="4" t="s">
        <v>18</v>
      </c>
      <c r="C19" s="4" t="s">
        <v>19</v>
      </c>
      <c r="D19" s="4" t="s">
        <v>47</v>
      </c>
      <c r="E19" s="4" t="s">
        <v>48</v>
      </c>
      <c r="F19" s="1">
        <v>1</v>
      </c>
      <c r="G19" s="2">
        <v>500</v>
      </c>
      <c r="H19" s="2">
        <v>0</v>
      </c>
      <c r="I19" s="2">
        <v>0</v>
      </c>
      <c r="J19" s="5">
        <f>G19+H19+I19</f>
        <v>500</v>
      </c>
    </row>
    <row r="20" spans="1:10" ht="76.5">
      <c r="A20" s="3">
        <v>40633</v>
      </c>
      <c r="B20" s="4" t="s">
        <v>12</v>
      </c>
      <c r="C20" s="4" t="s">
        <v>13</v>
      </c>
      <c r="D20" s="4" t="s">
        <v>49</v>
      </c>
      <c r="E20" s="4" t="s">
        <v>50</v>
      </c>
      <c r="F20" s="1">
        <v>1</v>
      </c>
      <c r="G20" s="2">
        <v>400</v>
      </c>
      <c r="H20" s="2">
        <v>0</v>
      </c>
      <c r="I20" s="2">
        <v>0</v>
      </c>
      <c r="J20" s="5">
        <f>G20+H20+I20</f>
        <v>400</v>
      </c>
    </row>
    <row r="21" spans="1:10" ht="51">
      <c r="A21" s="3">
        <v>40614</v>
      </c>
      <c r="B21" s="4" t="s">
        <v>18</v>
      </c>
      <c r="C21" s="4" t="s">
        <v>19</v>
      </c>
      <c r="D21" s="4" t="s">
        <v>51</v>
      </c>
      <c r="E21" s="4" t="s">
        <v>14</v>
      </c>
      <c r="F21" s="1">
        <v>1</v>
      </c>
      <c r="G21" s="2">
        <v>200</v>
      </c>
      <c r="H21" s="2">
        <v>0</v>
      </c>
      <c r="I21" s="2">
        <v>0</v>
      </c>
      <c r="J21" s="5">
        <f>G21+H21+I21</f>
        <v>200</v>
      </c>
    </row>
  </sheetData>
  <sheetProtection/>
  <mergeCells count="13"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B1:F1"/>
    <mergeCell ref="B2:F2"/>
    <mergeCell ref="B3:F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</dc:creator>
  <cp:keywords/>
  <dc:description/>
  <cp:lastModifiedBy>Clarisa</cp:lastModifiedBy>
  <cp:lastPrinted>2011-09-08T17:02:33Z</cp:lastPrinted>
  <dcterms:created xsi:type="dcterms:W3CDTF">2011-03-15T17:00:06Z</dcterms:created>
  <dcterms:modified xsi:type="dcterms:W3CDTF">2011-09-08T17:12:58Z</dcterms:modified>
  <cp:category/>
  <cp:version/>
  <cp:contentType/>
  <cp:contentStatus/>
</cp:coreProperties>
</file>