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<sst xmlns="http://schemas.openxmlformats.org/spreadsheetml/2006/main" count="336" uniqueCount="166">
  <si>
    <t>27498</t>
  </si>
  <si>
    <t>TITULO</t>
  </si>
  <si>
    <t>NOMBRE CORTO</t>
  </si>
  <si>
    <t>DESCRIPCION</t>
  </si>
  <si>
    <t>Remuneración de profesoras/es</t>
  </si>
  <si>
    <t xml:space="preserve">LGT_Art_75_Fr_III </t>
  </si>
  <si>
    <t>1</t>
  </si>
  <si>
    <t>6</t>
  </si>
  <si>
    <t>4</t>
  </si>
  <si>
    <t>2</t>
  </si>
  <si>
    <t>12</t>
  </si>
  <si>
    <t>13</t>
  </si>
  <si>
    <t>14</t>
  </si>
  <si>
    <t>100339</t>
  </si>
  <si>
    <t>100330</t>
  </si>
  <si>
    <t>100338</t>
  </si>
  <si>
    <t>100336</t>
  </si>
  <si>
    <t>100337</t>
  </si>
  <si>
    <t>100335</t>
  </si>
  <si>
    <t>100333</t>
  </si>
  <si>
    <t>100332</t>
  </si>
  <si>
    <t>100334</t>
  </si>
  <si>
    <t>100327</t>
  </si>
  <si>
    <t>100328</t>
  </si>
  <si>
    <t>100331</t>
  </si>
  <si>
    <t>100329</t>
  </si>
  <si>
    <t>100340</t>
  </si>
  <si>
    <t>100325</t>
  </si>
  <si>
    <t>100326</t>
  </si>
  <si>
    <t>Tabla Campos</t>
  </si>
  <si>
    <t>Ejercicio</t>
  </si>
  <si>
    <t>Periodo</t>
  </si>
  <si>
    <t>Unidad académica</t>
  </si>
  <si>
    <t>Nombre completo del profesor/a: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</si>
  <si>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</si>
  <si>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</si>
  <si>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</si>
  <si>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</si>
  <si>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</si>
  <si>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</si>
  <si>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</si>
  <si>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</si>
  <si>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Área(s) responsable(s) de la información</t>
  </si>
  <si>
    <t>Año</t>
  </si>
  <si>
    <t>Fecha de actualización</t>
  </si>
  <si>
    <t>Nota</t>
  </si>
  <si>
    <t>SUBDIRECCION ACADEMICA</t>
  </si>
  <si>
    <t xml:space="preserve"> MARINA DE LOS A.</t>
  </si>
  <si>
    <t>AGUNDEZ</t>
  </si>
  <si>
    <t xml:space="preserve"> VALENZUELA</t>
  </si>
  <si>
    <t>DOCENTE ASIGNATURA "B"</t>
  </si>
  <si>
    <t>ALEJANDRO</t>
  </si>
  <si>
    <t>ARGÜELLES</t>
  </si>
  <si>
    <t xml:space="preserve"> GARCÍA  </t>
  </si>
  <si>
    <t>DOCENTE ASIGNATURA "A"</t>
  </si>
  <si>
    <t xml:space="preserve"> BRENDA DAYANA</t>
  </si>
  <si>
    <t>BEJARANO</t>
  </si>
  <si>
    <t xml:space="preserve"> GARCIA</t>
  </si>
  <si>
    <t xml:space="preserve"> JESÚS EDUARDO</t>
  </si>
  <si>
    <t>CASTILLO</t>
  </si>
  <si>
    <t xml:space="preserve"> CARRASCO</t>
  </si>
  <si>
    <t xml:space="preserve"> JAVIER RAMIRO</t>
  </si>
  <si>
    <t xml:space="preserve"> LÓPEZ</t>
  </si>
  <si>
    <t>MAGNOLIA ELOÍSA</t>
  </si>
  <si>
    <t xml:space="preserve">CASTRO  </t>
  </si>
  <si>
    <t xml:space="preserve">VALENZUELA </t>
  </si>
  <si>
    <t xml:space="preserve"> NÉSTOR  IVÁN</t>
  </si>
  <si>
    <t xml:space="preserve">CLARK </t>
  </si>
  <si>
    <t xml:space="preserve">AMAYA </t>
  </si>
  <si>
    <t xml:space="preserve"> DANIEL</t>
  </si>
  <si>
    <t xml:space="preserve">ESCALANTE </t>
  </si>
  <si>
    <t>JIMÉNEZ</t>
  </si>
  <si>
    <t xml:space="preserve">VERONICA </t>
  </si>
  <si>
    <t xml:space="preserve">ESPINOZA </t>
  </si>
  <si>
    <t>NEBLINA</t>
  </si>
  <si>
    <t>PROFESOR ASOCIADO "A"</t>
  </si>
  <si>
    <t>EDGARDO JESUS</t>
  </si>
  <si>
    <t>FAJARDO</t>
  </si>
  <si>
    <t>TEJEDA</t>
  </si>
  <si>
    <t>ANDUCAM VELSAI</t>
  </si>
  <si>
    <t>FAVELA</t>
  </si>
  <si>
    <t>POLLORENA</t>
  </si>
  <si>
    <t>EVERARDO</t>
  </si>
  <si>
    <t xml:space="preserve">FLORES  </t>
  </si>
  <si>
    <t xml:space="preserve">ORTIZ </t>
  </si>
  <si>
    <t>PROFESOR TITULAR "A"</t>
  </si>
  <si>
    <t>GUSTAVO ALONSO</t>
  </si>
  <si>
    <t xml:space="preserve">FRANCO </t>
  </si>
  <si>
    <t xml:space="preserve">AMADOR </t>
  </si>
  <si>
    <t>JUAN CARLOS</t>
  </si>
  <si>
    <t>GALVEZ</t>
  </si>
  <si>
    <t xml:space="preserve"> FELIX </t>
  </si>
  <si>
    <t>MARÍA  ELENA</t>
  </si>
  <si>
    <t xml:space="preserve">GARCÍA  </t>
  </si>
  <si>
    <t xml:space="preserve">BRIBIESCA </t>
  </si>
  <si>
    <t>RODRIGO</t>
  </si>
  <si>
    <t xml:space="preserve">HERNÁNDEZ </t>
  </si>
  <si>
    <t>OCTAVIO ISMAEL</t>
  </si>
  <si>
    <t xml:space="preserve">GARCÍA </t>
  </si>
  <si>
    <t>PEÑA</t>
  </si>
  <si>
    <t>MA. ISABEL</t>
  </si>
  <si>
    <t xml:space="preserve">GAYTÁN </t>
  </si>
  <si>
    <t>CORDOVA</t>
  </si>
  <si>
    <t>JOSÉ MARÍA</t>
  </si>
  <si>
    <t xml:space="preserve">GERÓNIMO </t>
  </si>
  <si>
    <t>PEREZ</t>
  </si>
  <si>
    <t xml:space="preserve"> LUZ DANIELA</t>
  </si>
  <si>
    <t xml:space="preserve">GONZÁLEZ </t>
  </si>
  <si>
    <t>GUZMAN</t>
  </si>
  <si>
    <t>ROGELIO FERNANDO</t>
  </si>
  <si>
    <t>RUELAS</t>
  </si>
  <si>
    <t>JEZAHAREL ROCIO</t>
  </si>
  <si>
    <t>IBARRA</t>
  </si>
  <si>
    <t>SALAZAR</t>
  </si>
  <si>
    <t>JORGE</t>
  </si>
  <si>
    <t>SOTO</t>
  </si>
  <si>
    <t xml:space="preserve"> DIANA ELIZABETH</t>
  </si>
  <si>
    <t xml:space="preserve">LÓPEZ </t>
  </si>
  <si>
    <t>CHACON</t>
  </si>
  <si>
    <t xml:space="preserve"> CARLOS  ALBERTO</t>
  </si>
  <si>
    <t xml:space="preserve">MARTÍNEZ </t>
  </si>
  <si>
    <t>GUERRERO</t>
  </si>
  <si>
    <t xml:space="preserve"> OSCAR ALBERTO</t>
  </si>
  <si>
    <t xml:space="preserve">MENDOZA </t>
  </si>
  <si>
    <t>NÚÑEZ</t>
  </si>
  <si>
    <t>JESUS ALFONSO</t>
  </si>
  <si>
    <t xml:space="preserve">MORALES </t>
  </si>
  <si>
    <t>REYNA</t>
  </si>
  <si>
    <t xml:space="preserve"> JACOB</t>
  </si>
  <si>
    <t xml:space="preserve">MUÑOZ </t>
  </si>
  <si>
    <t>LÓPEZ</t>
  </si>
  <si>
    <t>VIDACA</t>
  </si>
  <si>
    <t xml:space="preserve"> DANIEL  ALONSO</t>
  </si>
  <si>
    <t xml:space="preserve">OSUNA </t>
  </si>
  <si>
    <t>TALAMANTES</t>
  </si>
  <si>
    <t>YOLANDA</t>
  </si>
  <si>
    <t xml:space="preserve">PEÑA </t>
  </si>
  <si>
    <t>FIERRO</t>
  </si>
  <si>
    <t xml:space="preserve"> SERGIO</t>
  </si>
  <si>
    <t>PERALTA</t>
  </si>
  <si>
    <t>MALDONADO</t>
  </si>
  <si>
    <t xml:space="preserve"> TRINIDAD</t>
  </si>
  <si>
    <t>PORTILLO</t>
  </si>
  <si>
    <t>CUBILLAS</t>
  </si>
  <si>
    <t>PROFESOR ASOCIADO "B"</t>
  </si>
  <si>
    <t xml:space="preserve"> FLORENCIO</t>
  </si>
  <si>
    <t xml:space="preserve">RIVERA </t>
  </si>
  <si>
    <t>DORAME</t>
  </si>
  <si>
    <t>JESÚS MANUEL</t>
  </si>
  <si>
    <t xml:space="preserve">RODRÍGUEZ </t>
  </si>
  <si>
    <t>RENE DAVID</t>
  </si>
  <si>
    <t xml:space="preserve">ROMO </t>
  </si>
  <si>
    <t>CLAUDIO</t>
  </si>
  <si>
    <t xml:space="preserve">RUIZ </t>
  </si>
  <si>
    <t xml:space="preserve">MOROYOQUI </t>
  </si>
  <si>
    <t>ANA BALVANEDA</t>
  </si>
  <si>
    <t xml:space="preserve">SOTO </t>
  </si>
  <si>
    <t xml:space="preserve">AYALA </t>
  </si>
  <si>
    <t>GILDA ELISA</t>
  </si>
  <si>
    <t xml:space="preserve">TIZNADO </t>
  </si>
  <si>
    <t>PARRA</t>
  </si>
  <si>
    <t>LUCIA</t>
  </si>
  <si>
    <t xml:space="preserve">VAZQUEZ </t>
  </si>
  <si>
    <t>DEPARTAMENTO DE RECURSOS HUMANOS</t>
  </si>
  <si>
    <t xml:space="preserve"> JAVIER</t>
  </si>
  <si>
    <t>Octubre-Diciembre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</si>
</sst>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49" applyFont="1" applyBorder="1" applyAlignment="1" applyProtection="1">
      <alignment/>
      <protection/>
    </xf>
    <xf numFmtId="170" fontId="0" fillId="0" borderId="0" xfId="49" applyFont="1" applyFill="1" applyBorder="1" applyAlignment="1">
      <alignment/>
    </xf>
    <xf numFmtId="170" fontId="20" fillId="0" borderId="0" xfId="49" applyFont="1" applyFill="1" applyBorder="1" applyAlignment="1">
      <alignment/>
    </xf>
    <xf numFmtId="4" fontId="38" fillId="0" borderId="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G10">
      <selection activeCell="O49" sqref="O49"/>
    </sheetView>
  </sheetViews>
  <sheetFormatPr defaultColWidth="9.140625" defaultRowHeight="12.75"/>
  <cols>
    <col min="1" max="1" width="17.28125" style="0" customWidth="1"/>
    <col min="2" max="2" width="16.57421875" style="0" customWidth="1"/>
    <col min="3" max="3" width="26.57421875" style="0" customWidth="1"/>
    <col min="4" max="4" width="28.00390625" style="0" customWidth="1"/>
    <col min="5" max="5" width="25.140625" style="0" customWidth="1"/>
    <col min="6" max="6" width="27.00390625" style="0" customWidth="1"/>
    <col min="7" max="7" width="30.421875" style="0" customWidth="1"/>
    <col min="8" max="8" width="17.140625" style="0" customWidth="1"/>
    <col min="9" max="9" width="16.28125" style="0" customWidth="1"/>
    <col min="10" max="10" width="13.7109375" style="0" customWidth="1"/>
    <col min="11" max="11" width="10.00390625" style="0" customWidth="1"/>
    <col min="12" max="12" width="16.57421875" style="0" customWidth="1"/>
    <col min="13" max="13" width="33.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6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19" t="s">
        <v>37</v>
      </c>
      <c r="I7" s="2" t="s">
        <v>38</v>
      </c>
      <c r="J7" s="20" t="s">
        <v>39</v>
      </c>
      <c r="K7" s="22" t="s">
        <v>40</v>
      </c>
      <c r="L7" s="21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5" ht="12.75">
      <c r="A8">
        <v>2017</v>
      </c>
      <c r="B8" s="3" t="s">
        <v>165</v>
      </c>
      <c r="C8" s="3" t="s">
        <v>46</v>
      </c>
      <c r="D8" s="4" t="s">
        <v>47</v>
      </c>
      <c r="E8" s="3" t="s">
        <v>48</v>
      </c>
      <c r="F8" s="5" t="s">
        <v>49</v>
      </c>
      <c r="G8" s="6" t="s">
        <v>50</v>
      </c>
      <c r="H8" s="18">
        <v>18549.48</v>
      </c>
      <c r="I8" s="15"/>
      <c r="J8" s="16"/>
      <c r="K8" s="18">
        <v>13465.64</v>
      </c>
      <c r="L8" s="13">
        <v>43100</v>
      </c>
      <c r="M8" s="3" t="s">
        <v>163</v>
      </c>
      <c r="N8">
        <v>2017</v>
      </c>
      <c r="O8" s="14">
        <v>43153</v>
      </c>
    </row>
    <row r="9" spans="1:15" ht="12.75">
      <c r="A9">
        <v>2017</v>
      </c>
      <c r="B9" s="3" t="s">
        <v>165</v>
      </c>
      <c r="C9" s="3" t="s">
        <v>46</v>
      </c>
      <c r="D9" s="7" t="s">
        <v>51</v>
      </c>
      <c r="E9" s="8" t="s">
        <v>52</v>
      </c>
      <c r="F9" s="9" t="s">
        <v>53</v>
      </c>
      <c r="G9" s="10" t="s">
        <v>54</v>
      </c>
      <c r="H9" s="18">
        <v>16232.96</v>
      </c>
      <c r="I9" s="15"/>
      <c r="J9" s="16"/>
      <c r="K9" s="18">
        <v>11496.5</v>
      </c>
      <c r="L9" s="13">
        <v>43100</v>
      </c>
      <c r="M9" s="3" t="s">
        <v>163</v>
      </c>
      <c r="N9">
        <v>2017</v>
      </c>
      <c r="O9" s="14">
        <v>43153</v>
      </c>
    </row>
    <row r="10" spans="1:15" ht="12.75">
      <c r="A10">
        <v>2017</v>
      </c>
      <c r="B10" s="3" t="s">
        <v>165</v>
      </c>
      <c r="C10" s="3" t="s">
        <v>46</v>
      </c>
      <c r="D10" s="7" t="s">
        <v>55</v>
      </c>
      <c r="E10" s="8" t="s">
        <v>56</v>
      </c>
      <c r="F10" s="5" t="s">
        <v>57</v>
      </c>
      <c r="G10" s="10" t="s">
        <v>54</v>
      </c>
      <c r="H10" s="18">
        <v>11254.52</v>
      </c>
      <c r="I10" s="15"/>
      <c r="J10" s="16"/>
      <c r="K10" s="18">
        <v>8444.48</v>
      </c>
      <c r="L10" s="13">
        <v>43100</v>
      </c>
      <c r="M10" s="3" t="s">
        <v>163</v>
      </c>
      <c r="N10">
        <v>2017</v>
      </c>
      <c r="O10" s="14">
        <v>43153</v>
      </c>
    </row>
    <row r="11" spans="1:15" ht="12.75">
      <c r="A11">
        <v>2017</v>
      </c>
      <c r="B11" s="3" t="s">
        <v>165</v>
      </c>
      <c r="C11" s="3" t="s">
        <v>46</v>
      </c>
      <c r="D11" s="4" t="s">
        <v>58</v>
      </c>
      <c r="E11" s="8" t="s">
        <v>59</v>
      </c>
      <c r="F11" s="5" t="s">
        <v>60</v>
      </c>
      <c r="G11" s="6" t="s">
        <v>54</v>
      </c>
      <c r="H11" s="18">
        <v>7197.7</v>
      </c>
      <c r="I11" s="15"/>
      <c r="J11" s="16"/>
      <c r="K11" s="18">
        <v>5858.15</v>
      </c>
      <c r="L11" s="13">
        <v>43100</v>
      </c>
      <c r="M11" s="3" t="s">
        <v>163</v>
      </c>
      <c r="N11">
        <v>2017</v>
      </c>
      <c r="O11" s="14">
        <v>43153</v>
      </c>
    </row>
    <row r="12" spans="1:15" ht="12.75">
      <c r="A12">
        <v>2017</v>
      </c>
      <c r="B12" s="3" t="s">
        <v>165</v>
      </c>
      <c r="C12" s="3" t="s">
        <v>46</v>
      </c>
      <c r="D12" s="4" t="s">
        <v>61</v>
      </c>
      <c r="E12" s="3" t="s">
        <v>59</v>
      </c>
      <c r="F12" s="5" t="s">
        <v>62</v>
      </c>
      <c r="G12" s="6" t="s">
        <v>50</v>
      </c>
      <c r="H12" s="18">
        <v>15689.24</v>
      </c>
      <c r="I12" s="15"/>
      <c r="J12" s="16"/>
      <c r="K12" s="18">
        <v>11700.78</v>
      </c>
      <c r="L12" s="13">
        <v>43100</v>
      </c>
      <c r="M12" s="3" t="s">
        <v>163</v>
      </c>
      <c r="N12">
        <v>2017</v>
      </c>
      <c r="O12" s="14">
        <v>43153</v>
      </c>
    </row>
    <row r="13" spans="1:15" ht="15">
      <c r="A13">
        <v>2017</v>
      </c>
      <c r="B13" s="3" t="s">
        <v>165</v>
      </c>
      <c r="C13" s="3" t="s">
        <v>46</v>
      </c>
      <c r="D13" s="4" t="s">
        <v>63</v>
      </c>
      <c r="E13" s="3" t="s">
        <v>64</v>
      </c>
      <c r="F13" s="5" t="s">
        <v>65</v>
      </c>
      <c r="G13" s="6" t="s">
        <v>50</v>
      </c>
      <c r="H13" s="18">
        <v>23220.06</v>
      </c>
      <c r="I13" s="15"/>
      <c r="J13" s="17">
        <f>2105.63*3</f>
        <v>6316.89</v>
      </c>
      <c r="K13" s="18">
        <v>16599.26</v>
      </c>
      <c r="L13" s="13">
        <v>43100</v>
      </c>
      <c r="M13" s="3" t="s">
        <v>163</v>
      </c>
      <c r="N13">
        <v>2017</v>
      </c>
      <c r="O13" s="14">
        <v>43153</v>
      </c>
    </row>
    <row r="14" spans="1:15" ht="12.75">
      <c r="A14">
        <v>2017</v>
      </c>
      <c r="B14" s="3" t="s">
        <v>165</v>
      </c>
      <c r="C14" s="3" t="s">
        <v>46</v>
      </c>
      <c r="D14" s="4" t="s">
        <v>66</v>
      </c>
      <c r="E14" s="3" t="s">
        <v>67</v>
      </c>
      <c r="F14" s="5" t="s">
        <v>68</v>
      </c>
      <c r="G14" s="6" t="s">
        <v>54</v>
      </c>
      <c r="H14" s="18">
        <v>5535.46</v>
      </c>
      <c r="I14" s="15"/>
      <c r="J14" s="16"/>
      <c r="K14" s="18">
        <v>4720.08</v>
      </c>
      <c r="L14" s="13">
        <v>43100</v>
      </c>
      <c r="M14" s="3" t="s">
        <v>163</v>
      </c>
      <c r="N14">
        <v>2017</v>
      </c>
      <c r="O14" s="14">
        <v>43153</v>
      </c>
    </row>
    <row r="15" spans="1:15" ht="12.75">
      <c r="A15">
        <v>2017</v>
      </c>
      <c r="B15" s="3" t="s">
        <v>165</v>
      </c>
      <c r="C15" s="3" t="s">
        <v>46</v>
      </c>
      <c r="D15" s="4" t="s">
        <v>69</v>
      </c>
      <c r="E15" s="3" t="s">
        <v>70</v>
      </c>
      <c r="F15" s="5" t="s">
        <v>71</v>
      </c>
      <c r="G15" s="6" t="s">
        <v>50</v>
      </c>
      <c r="H15" s="18">
        <v>7749.64</v>
      </c>
      <c r="I15" s="15"/>
      <c r="J15" s="16"/>
      <c r="K15" s="18">
        <v>6292.32</v>
      </c>
      <c r="L15" s="13">
        <v>43100</v>
      </c>
      <c r="M15" s="3" t="s">
        <v>163</v>
      </c>
      <c r="N15">
        <v>2017</v>
      </c>
      <c r="O15" s="14">
        <v>43153</v>
      </c>
    </row>
    <row r="16" spans="1:15" ht="12.75">
      <c r="A16">
        <v>2017</v>
      </c>
      <c r="B16" s="3" t="s">
        <v>165</v>
      </c>
      <c r="C16" s="3" t="s">
        <v>46</v>
      </c>
      <c r="D16" s="11" t="s">
        <v>72</v>
      </c>
      <c r="E16" s="3" t="s">
        <v>73</v>
      </c>
      <c r="F16" s="8" t="s">
        <v>74</v>
      </c>
      <c r="G16" s="6" t="s">
        <v>75</v>
      </c>
      <c r="H16" s="18">
        <v>20164.52</v>
      </c>
      <c r="I16" s="15"/>
      <c r="J16" s="16">
        <f>4211.25*3</f>
        <v>12633.75</v>
      </c>
      <c r="K16" s="18">
        <v>14447.82</v>
      </c>
      <c r="L16" s="13">
        <v>43100</v>
      </c>
      <c r="M16" s="3" t="s">
        <v>163</v>
      </c>
      <c r="N16">
        <v>2017</v>
      </c>
      <c r="O16" s="14">
        <v>43153</v>
      </c>
    </row>
    <row r="17" spans="1:15" ht="12.75">
      <c r="A17">
        <v>2017</v>
      </c>
      <c r="B17" s="3" t="s">
        <v>165</v>
      </c>
      <c r="C17" s="3" t="s">
        <v>46</v>
      </c>
      <c r="D17" s="11" t="s">
        <v>76</v>
      </c>
      <c r="E17" s="3" t="s">
        <v>77</v>
      </c>
      <c r="F17" s="8" t="s">
        <v>78</v>
      </c>
      <c r="G17" s="6" t="s">
        <v>50</v>
      </c>
      <c r="H17" s="18">
        <v>14873.32</v>
      </c>
      <c r="I17" s="15"/>
      <c r="J17" s="16"/>
      <c r="K17" s="18">
        <v>10869.74</v>
      </c>
      <c r="L17" s="13">
        <v>43100</v>
      </c>
      <c r="M17" s="3" t="s">
        <v>163</v>
      </c>
      <c r="N17">
        <v>2017</v>
      </c>
      <c r="O17" s="14">
        <v>43153</v>
      </c>
    </row>
    <row r="18" spans="1:15" ht="12.75">
      <c r="A18">
        <v>2017</v>
      </c>
      <c r="B18" s="3" t="s">
        <v>165</v>
      </c>
      <c r="C18" s="3" t="s">
        <v>46</v>
      </c>
      <c r="D18" s="11" t="s">
        <v>79</v>
      </c>
      <c r="E18" s="3" t="s">
        <v>80</v>
      </c>
      <c r="F18" s="8" t="s">
        <v>81</v>
      </c>
      <c r="G18" s="6" t="s">
        <v>50</v>
      </c>
      <c r="H18" s="18">
        <v>16316.8</v>
      </c>
      <c r="I18" s="15"/>
      <c r="J18" s="16"/>
      <c r="K18" s="18">
        <v>12004.9</v>
      </c>
      <c r="L18" s="13">
        <v>43100</v>
      </c>
      <c r="M18" s="3" t="s">
        <v>163</v>
      </c>
      <c r="N18">
        <v>2017</v>
      </c>
      <c r="O18" s="14">
        <v>43153</v>
      </c>
    </row>
    <row r="19" spans="1:15" ht="12.75">
      <c r="A19">
        <v>2017</v>
      </c>
      <c r="B19" s="3" t="s">
        <v>165</v>
      </c>
      <c r="C19" s="3" t="s">
        <v>46</v>
      </c>
      <c r="D19" s="4" t="s">
        <v>82</v>
      </c>
      <c r="E19" s="3" t="s">
        <v>83</v>
      </c>
      <c r="F19" s="5" t="s">
        <v>84</v>
      </c>
      <c r="G19" s="6" t="s">
        <v>85</v>
      </c>
      <c r="H19" s="18">
        <v>30132.06</v>
      </c>
      <c r="I19" s="15"/>
      <c r="J19" s="16"/>
      <c r="K19" s="18">
        <v>20872.58</v>
      </c>
      <c r="L19" s="13">
        <v>43100</v>
      </c>
      <c r="M19" s="3" t="s">
        <v>163</v>
      </c>
      <c r="N19">
        <v>2017</v>
      </c>
      <c r="O19" s="14">
        <v>43153</v>
      </c>
    </row>
    <row r="20" spans="1:15" ht="12.75">
      <c r="A20">
        <v>2017</v>
      </c>
      <c r="B20" s="3" t="s">
        <v>165</v>
      </c>
      <c r="C20" s="3" t="s">
        <v>46</v>
      </c>
      <c r="D20" s="4" t="s">
        <v>86</v>
      </c>
      <c r="E20" s="3" t="s">
        <v>87</v>
      </c>
      <c r="F20" s="5" t="s">
        <v>88</v>
      </c>
      <c r="G20" s="6" t="s">
        <v>54</v>
      </c>
      <c r="H20" s="18">
        <v>18652.5</v>
      </c>
      <c r="I20" s="15"/>
      <c r="J20" s="16">
        <f>2105.63*3</f>
        <v>6316.89</v>
      </c>
      <c r="K20" s="18">
        <v>13329.36</v>
      </c>
      <c r="L20" s="13">
        <v>43100</v>
      </c>
      <c r="M20" s="3" t="s">
        <v>163</v>
      </c>
      <c r="N20">
        <v>2017</v>
      </c>
      <c r="O20" s="14">
        <v>43153</v>
      </c>
    </row>
    <row r="21" spans="1:15" ht="12.75">
      <c r="A21">
        <v>2017</v>
      </c>
      <c r="B21" s="3" t="s">
        <v>165</v>
      </c>
      <c r="C21" s="3" t="s">
        <v>46</v>
      </c>
      <c r="D21" s="4" t="s">
        <v>89</v>
      </c>
      <c r="E21" s="3" t="s">
        <v>90</v>
      </c>
      <c r="F21" s="5" t="s">
        <v>91</v>
      </c>
      <c r="G21" s="6" t="s">
        <v>54</v>
      </c>
      <c r="H21" s="18">
        <v>9903.96</v>
      </c>
      <c r="I21" s="15"/>
      <c r="J21" s="16"/>
      <c r="K21" s="18">
        <v>7520.22</v>
      </c>
      <c r="L21" s="13">
        <v>43100</v>
      </c>
      <c r="M21" s="3" t="s">
        <v>163</v>
      </c>
      <c r="N21">
        <v>2017</v>
      </c>
      <c r="O21" s="14">
        <v>43153</v>
      </c>
    </row>
    <row r="22" spans="1:15" ht="12.75">
      <c r="A22">
        <v>2017</v>
      </c>
      <c r="B22" s="3" t="s">
        <v>165</v>
      </c>
      <c r="C22" s="3" t="s">
        <v>46</v>
      </c>
      <c r="D22" s="4" t="s">
        <v>92</v>
      </c>
      <c r="E22" s="3" t="s">
        <v>93</v>
      </c>
      <c r="F22" s="5" t="s">
        <v>94</v>
      </c>
      <c r="G22" s="6" t="s">
        <v>75</v>
      </c>
      <c r="H22" s="18">
        <v>22392.4</v>
      </c>
      <c r="I22" s="15"/>
      <c r="J22" s="16">
        <f>2105.63*3</f>
        <v>6316.89</v>
      </c>
      <c r="K22" s="18">
        <v>16195.7</v>
      </c>
      <c r="L22" s="13">
        <v>43100</v>
      </c>
      <c r="M22" s="3" t="s">
        <v>163</v>
      </c>
      <c r="N22">
        <v>2017</v>
      </c>
      <c r="O22" s="14">
        <v>43153</v>
      </c>
    </row>
    <row r="23" spans="1:15" ht="12.75">
      <c r="A23">
        <v>2017</v>
      </c>
      <c r="B23" s="3" t="s">
        <v>165</v>
      </c>
      <c r="C23" s="3" t="s">
        <v>46</v>
      </c>
      <c r="D23" s="4" t="s">
        <v>95</v>
      </c>
      <c r="E23" s="3" t="s">
        <v>93</v>
      </c>
      <c r="F23" s="5" t="s">
        <v>96</v>
      </c>
      <c r="G23" s="6" t="s">
        <v>50</v>
      </c>
      <c r="H23" s="18">
        <v>20099.08</v>
      </c>
      <c r="I23" s="15"/>
      <c r="J23" s="16">
        <f>2105.63*3</f>
        <v>6316.89</v>
      </c>
      <c r="K23" s="18">
        <v>14615.74</v>
      </c>
      <c r="L23" s="13">
        <v>43100</v>
      </c>
      <c r="M23" s="3" t="s">
        <v>163</v>
      </c>
      <c r="N23">
        <v>2017</v>
      </c>
      <c r="O23" s="14">
        <v>43153</v>
      </c>
    </row>
    <row r="24" spans="1:15" ht="12.75">
      <c r="A24">
        <v>2017</v>
      </c>
      <c r="B24" s="3" t="s">
        <v>165</v>
      </c>
      <c r="C24" s="3" t="s">
        <v>46</v>
      </c>
      <c r="D24" s="4" t="s">
        <v>97</v>
      </c>
      <c r="E24" s="3" t="s">
        <v>98</v>
      </c>
      <c r="F24" s="9" t="s">
        <v>99</v>
      </c>
      <c r="G24" s="6" t="s">
        <v>54</v>
      </c>
      <c r="H24" s="18">
        <v>6752.72</v>
      </c>
      <c r="I24" s="15"/>
      <c r="J24" s="16"/>
      <c r="K24" s="18">
        <v>5546.7</v>
      </c>
      <c r="L24" s="13">
        <v>43100</v>
      </c>
      <c r="M24" s="3" t="s">
        <v>163</v>
      </c>
      <c r="N24">
        <v>2017</v>
      </c>
      <c r="O24" s="14">
        <v>43153</v>
      </c>
    </row>
    <row r="25" spans="1:15" ht="12.75">
      <c r="A25">
        <v>2017</v>
      </c>
      <c r="B25" s="3" t="s">
        <v>165</v>
      </c>
      <c r="C25" s="3" t="s">
        <v>46</v>
      </c>
      <c r="D25" s="4" t="s">
        <v>100</v>
      </c>
      <c r="E25" s="3" t="s">
        <v>101</v>
      </c>
      <c r="F25" s="9" t="s">
        <v>102</v>
      </c>
      <c r="G25" s="6" t="s">
        <v>50</v>
      </c>
      <c r="H25" s="18">
        <v>22309.98</v>
      </c>
      <c r="I25" s="15"/>
      <c r="J25" s="16"/>
      <c r="K25" s="18">
        <v>15757.66</v>
      </c>
      <c r="L25" s="13">
        <v>43100</v>
      </c>
      <c r="M25" s="3" t="s">
        <v>163</v>
      </c>
      <c r="N25">
        <v>2017</v>
      </c>
      <c r="O25" s="14">
        <v>43153</v>
      </c>
    </row>
    <row r="26" spans="1:15" ht="12.75">
      <c r="A26">
        <v>2017</v>
      </c>
      <c r="B26" s="3" t="s">
        <v>165</v>
      </c>
      <c r="C26" s="3" t="s">
        <v>46</v>
      </c>
      <c r="D26" s="4" t="s">
        <v>103</v>
      </c>
      <c r="E26" s="3" t="s">
        <v>104</v>
      </c>
      <c r="F26" s="9" t="s">
        <v>105</v>
      </c>
      <c r="G26" s="6" t="s">
        <v>54</v>
      </c>
      <c r="H26" s="18">
        <v>17557.02</v>
      </c>
      <c r="I26" s="15"/>
      <c r="J26" s="16"/>
      <c r="K26" s="18">
        <v>12562.56</v>
      </c>
      <c r="L26" s="13">
        <v>43100</v>
      </c>
      <c r="M26" s="3" t="s">
        <v>163</v>
      </c>
      <c r="N26">
        <v>2017</v>
      </c>
      <c r="O26" s="14">
        <v>43153</v>
      </c>
    </row>
    <row r="27" spans="1:15" ht="12.75">
      <c r="A27">
        <v>2017</v>
      </c>
      <c r="B27" s="3" t="s">
        <v>165</v>
      </c>
      <c r="C27" s="3" t="s">
        <v>46</v>
      </c>
      <c r="D27" s="4" t="s">
        <v>106</v>
      </c>
      <c r="E27" s="3" t="s">
        <v>107</v>
      </c>
      <c r="F27" s="8" t="s">
        <v>108</v>
      </c>
      <c r="G27" s="6" t="s">
        <v>75</v>
      </c>
      <c r="H27" s="18">
        <v>21119.54</v>
      </c>
      <c r="I27" s="15"/>
      <c r="J27" s="16">
        <f>2105.63*3</f>
        <v>6316.89</v>
      </c>
      <c r="K27" s="18">
        <v>15198.8</v>
      </c>
      <c r="L27" s="13">
        <v>43100</v>
      </c>
      <c r="M27" s="3" t="s">
        <v>163</v>
      </c>
      <c r="N27">
        <v>2017</v>
      </c>
      <c r="O27" s="14">
        <v>43153</v>
      </c>
    </row>
    <row r="28" spans="1:15" ht="12.75">
      <c r="A28">
        <v>2017</v>
      </c>
      <c r="B28" s="3" t="s">
        <v>165</v>
      </c>
      <c r="C28" s="3" t="s">
        <v>46</v>
      </c>
      <c r="D28" s="4" t="s">
        <v>109</v>
      </c>
      <c r="E28" s="3" t="s">
        <v>107</v>
      </c>
      <c r="F28" s="9" t="s">
        <v>110</v>
      </c>
      <c r="G28" s="6" t="s">
        <v>50</v>
      </c>
      <c r="H28" s="18">
        <v>6864.62</v>
      </c>
      <c r="I28" s="15"/>
      <c r="J28" s="16"/>
      <c r="K28" s="18">
        <v>5631.14</v>
      </c>
      <c r="L28" s="13">
        <v>43100</v>
      </c>
      <c r="M28" s="3" t="s">
        <v>163</v>
      </c>
      <c r="N28">
        <v>2017</v>
      </c>
      <c r="O28" s="14">
        <v>43153</v>
      </c>
    </row>
    <row r="29" spans="1:15" ht="12.75">
      <c r="A29">
        <v>2017</v>
      </c>
      <c r="B29" s="3" t="s">
        <v>165</v>
      </c>
      <c r="C29" s="3" t="s">
        <v>46</v>
      </c>
      <c r="D29" s="4" t="s">
        <v>111</v>
      </c>
      <c r="E29" s="3" t="s">
        <v>112</v>
      </c>
      <c r="F29" s="9" t="s">
        <v>113</v>
      </c>
      <c r="G29" s="6" t="s">
        <v>50</v>
      </c>
      <c r="H29" s="18">
        <v>17662.82</v>
      </c>
      <c r="I29" s="15"/>
      <c r="J29" s="16"/>
      <c r="K29" s="18">
        <v>12842.18</v>
      </c>
      <c r="L29" s="13">
        <v>43100</v>
      </c>
      <c r="M29" s="3" t="s">
        <v>163</v>
      </c>
      <c r="N29">
        <v>2017</v>
      </c>
      <c r="O29" s="14">
        <v>43153</v>
      </c>
    </row>
    <row r="30" spans="1:15" ht="12.75">
      <c r="A30">
        <v>2017</v>
      </c>
      <c r="B30" s="3" t="s">
        <v>165</v>
      </c>
      <c r="C30" s="3" t="s">
        <v>46</v>
      </c>
      <c r="D30" s="4" t="s">
        <v>114</v>
      </c>
      <c r="E30" s="3" t="s">
        <v>112</v>
      </c>
      <c r="F30" s="9" t="s">
        <v>115</v>
      </c>
      <c r="G30" s="6" t="s">
        <v>50</v>
      </c>
      <c r="H30" s="18">
        <v>13955.58</v>
      </c>
      <c r="I30" s="15"/>
      <c r="J30" s="16"/>
      <c r="K30" s="18">
        <v>10083.26</v>
      </c>
      <c r="L30" s="13">
        <v>43100</v>
      </c>
      <c r="M30" s="3" t="s">
        <v>163</v>
      </c>
      <c r="N30">
        <v>2017</v>
      </c>
      <c r="O30" s="14">
        <v>43153</v>
      </c>
    </row>
    <row r="31" spans="1:15" ht="12.75">
      <c r="A31">
        <v>2017</v>
      </c>
      <c r="B31" s="3" t="s">
        <v>165</v>
      </c>
      <c r="C31" s="3" t="s">
        <v>46</v>
      </c>
      <c r="D31" s="4" t="s">
        <v>116</v>
      </c>
      <c r="E31" s="3" t="s">
        <v>117</v>
      </c>
      <c r="F31" s="9" t="s">
        <v>118</v>
      </c>
      <c r="G31" s="6" t="s">
        <v>85</v>
      </c>
      <c r="H31" s="18">
        <v>30594.34</v>
      </c>
      <c r="I31" s="15"/>
      <c r="J31" s="16">
        <f>10528.13*3</f>
        <v>31584.39</v>
      </c>
      <c r="K31" s="18">
        <v>21226.14</v>
      </c>
      <c r="L31" s="13">
        <v>43100</v>
      </c>
      <c r="M31" s="3" t="s">
        <v>163</v>
      </c>
      <c r="N31">
        <v>2017</v>
      </c>
      <c r="O31" s="14">
        <v>43153</v>
      </c>
    </row>
    <row r="32" spans="1:15" ht="12.75">
      <c r="A32">
        <v>2017</v>
      </c>
      <c r="B32" s="3" t="s">
        <v>165</v>
      </c>
      <c r="C32" s="3" t="s">
        <v>46</v>
      </c>
      <c r="D32" s="4" t="s">
        <v>119</v>
      </c>
      <c r="E32" s="3" t="s">
        <v>120</v>
      </c>
      <c r="F32" s="9" t="s">
        <v>121</v>
      </c>
      <c r="G32" s="6" t="s">
        <v>75</v>
      </c>
      <c r="H32" s="18">
        <v>19846.44</v>
      </c>
      <c r="I32" s="15"/>
      <c r="J32" s="16">
        <f>2105.63*3</f>
        <v>6316.89</v>
      </c>
      <c r="K32" s="18">
        <v>14197.64</v>
      </c>
      <c r="L32" s="13">
        <v>43100</v>
      </c>
      <c r="M32" s="3" t="s">
        <v>163</v>
      </c>
      <c r="N32">
        <v>2017</v>
      </c>
      <c r="O32" s="14">
        <v>43153</v>
      </c>
    </row>
    <row r="33" spans="1:15" ht="12.75">
      <c r="A33">
        <v>2017</v>
      </c>
      <c r="B33" s="3" t="s">
        <v>165</v>
      </c>
      <c r="C33" s="3" t="s">
        <v>46</v>
      </c>
      <c r="D33" s="4" t="s">
        <v>122</v>
      </c>
      <c r="E33" s="3" t="s">
        <v>123</v>
      </c>
      <c r="F33" s="9" t="s">
        <v>124</v>
      </c>
      <c r="G33" s="6" t="s">
        <v>54</v>
      </c>
      <c r="H33" s="18">
        <v>4501.8</v>
      </c>
      <c r="I33" s="15"/>
      <c r="J33" s="16"/>
      <c r="K33" s="18">
        <v>3945.5</v>
      </c>
      <c r="L33" s="13">
        <v>43100</v>
      </c>
      <c r="M33" s="3" t="s">
        <v>163</v>
      </c>
      <c r="N33">
        <v>2017</v>
      </c>
      <c r="O33" s="14">
        <v>43153</v>
      </c>
    </row>
    <row r="34" spans="1:15" ht="12.75">
      <c r="A34">
        <v>2017</v>
      </c>
      <c r="B34" s="3" t="s">
        <v>165</v>
      </c>
      <c r="C34" s="3" t="s">
        <v>46</v>
      </c>
      <c r="D34" s="4" t="s">
        <v>125</v>
      </c>
      <c r="E34" s="3" t="s">
        <v>126</v>
      </c>
      <c r="F34" s="9" t="s">
        <v>127</v>
      </c>
      <c r="G34" s="6" t="s">
        <v>54</v>
      </c>
      <c r="H34" s="18">
        <v>10354.16</v>
      </c>
      <c r="I34" s="15"/>
      <c r="J34" s="16"/>
      <c r="K34" s="18">
        <v>7828.38</v>
      </c>
      <c r="L34" s="13">
        <v>43100</v>
      </c>
      <c r="M34" s="3" t="s">
        <v>163</v>
      </c>
      <c r="N34">
        <v>2017</v>
      </c>
      <c r="O34" s="14">
        <v>43153</v>
      </c>
    </row>
    <row r="35" spans="1:15" ht="12.75">
      <c r="A35">
        <v>2017</v>
      </c>
      <c r="B35" s="3" t="s">
        <v>165</v>
      </c>
      <c r="C35" s="3" t="s">
        <v>46</v>
      </c>
      <c r="D35" s="4" t="s">
        <v>128</v>
      </c>
      <c r="E35" s="3" t="s">
        <v>129</v>
      </c>
      <c r="F35" s="9" t="s">
        <v>130</v>
      </c>
      <c r="G35" s="6" t="s">
        <v>50</v>
      </c>
      <c r="H35" s="18">
        <v>7086.68</v>
      </c>
      <c r="I35" s="15"/>
      <c r="J35" s="16"/>
      <c r="K35" s="18">
        <v>5884.56</v>
      </c>
      <c r="L35" s="13">
        <v>43100</v>
      </c>
      <c r="M35" s="3" t="s">
        <v>163</v>
      </c>
      <c r="N35">
        <v>2017</v>
      </c>
      <c r="O35" s="14">
        <v>43153</v>
      </c>
    </row>
    <row r="36" spans="1:15" ht="12.75">
      <c r="A36">
        <v>2017</v>
      </c>
      <c r="B36" s="3" t="s">
        <v>165</v>
      </c>
      <c r="C36" s="3" t="s">
        <v>46</v>
      </c>
      <c r="D36" s="4" t="s">
        <v>164</v>
      </c>
      <c r="E36" s="3" t="s">
        <v>84</v>
      </c>
      <c r="F36" s="9" t="s">
        <v>131</v>
      </c>
      <c r="G36" s="6" t="s">
        <v>85</v>
      </c>
      <c r="H36" s="18">
        <v>31981.18</v>
      </c>
      <c r="I36" s="15"/>
      <c r="J36" s="16">
        <f>4211.25*3</f>
        <v>12633.75</v>
      </c>
      <c r="K36" s="18">
        <v>22286.78</v>
      </c>
      <c r="L36" s="13">
        <v>43100</v>
      </c>
      <c r="M36" s="3" t="s">
        <v>163</v>
      </c>
      <c r="N36">
        <v>2017</v>
      </c>
      <c r="O36" s="14">
        <v>43153</v>
      </c>
    </row>
    <row r="37" spans="1:15" ht="12.75">
      <c r="A37">
        <v>2017</v>
      </c>
      <c r="B37" s="3" t="s">
        <v>165</v>
      </c>
      <c r="C37" s="3" t="s">
        <v>46</v>
      </c>
      <c r="D37" s="4" t="s">
        <v>132</v>
      </c>
      <c r="E37" s="3" t="s">
        <v>133</v>
      </c>
      <c r="F37" s="9" t="s">
        <v>134</v>
      </c>
      <c r="G37" s="6" t="s">
        <v>75</v>
      </c>
      <c r="H37" s="18">
        <v>19209.56</v>
      </c>
      <c r="I37" s="15"/>
      <c r="J37" s="16"/>
      <c r="K37" s="18">
        <v>13696.84</v>
      </c>
      <c r="L37" s="13">
        <v>43100</v>
      </c>
      <c r="M37" s="3" t="s">
        <v>163</v>
      </c>
      <c r="N37">
        <v>2017</v>
      </c>
      <c r="O37" s="14">
        <v>43153</v>
      </c>
    </row>
    <row r="38" spans="1:15" ht="12.75">
      <c r="A38">
        <v>2017</v>
      </c>
      <c r="B38" s="3" t="s">
        <v>165</v>
      </c>
      <c r="C38" s="3" t="s">
        <v>46</v>
      </c>
      <c r="D38" s="4" t="s">
        <v>135</v>
      </c>
      <c r="E38" s="3" t="s">
        <v>136</v>
      </c>
      <c r="F38" s="9" t="s">
        <v>137</v>
      </c>
      <c r="G38" s="6" t="s">
        <v>75</v>
      </c>
      <c r="H38" s="18">
        <v>20482.46</v>
      </c>
      <c r="I38" s="15"/>
      <c r="J38" s="16"/>
      <c r="K38" s="18">
        <v>14857.02</v>
      </c>
      <c r="L38" s="13">
        <v>43100</v>
      </c>
      <c r="M38" s="3" t="s">
        <v>163</v>
      </c>
      <c r="N38">
        <v>2017</v>
      </c>
      <c r="O38" s="14">
        <v>43153</v>
      </c>
    </row>
    <row r="39" spans="1:15" ht="12.75">
      <c r="A39">
        <v>2017</v>
      </c>
      <c r="B39" s="3" t="s">
        <v>165</v>
      </c>
      <c r="C39" s="3" t="s">
        <v>46</v>
      </c>
      <c r="D39" s="12" t="s">
        <v>138</v>
      </c>
      <c r="E39" s="3" t="s">
        <v>139</v>
      </c>
      <c r="F39" s="9" t="s">
        <v>140</v>
      </c>
      <c r="G39" s="6" t="s">
        <v>54</v>
      </c>
      <c r="H39" s="18">
        <v>15306.119999999999</v>
      </c>
      <c r="I39" s="15"/>
      <c r="J39" s="16"/>
      <c r="K39" s="18">
        <v>11091.8</v>
      </c>
      <c r="L39" s="13">
        <v>43100</v>
      </c>
      <c r="M39" s="3" t="s">
        <v>163</v>
      </c>
      <c r="N39">
        <v>2017</v>
      </c>
      <c r="O39" s="14">
        <v>43153</v>
      </c>
    </row>
    <row r="40" spans="1:15" ht="12.75">
      <c r="A40">
        <v>2017</v>
      </c>
      <c r="B40" s="3" t="s">
        <v>165</v>
      </c>
      <c r="C40" s="3" t="s">
        <v>46</v>
      </c>
      <c r="D40" s="12" t="s">
        <v>141</v>
      </c>
      <c r="E40" s="3" t="s">
        <v>142</v>
      </c>
      <c r="F40" s="8" t="s">
        <v>143</v>
      </c>
      <c r="G40" s="6" t="s">
        <v>144</v>
      </c>
      <c r="H40" s="18">
        <v>23561.22</v>
      </c>
      <c r="I40" s="15"/>
      <c r="J40" s="16">
        <f>2105.63*3</f>
        <v>6316.89</v>
      </c>
      <c r="K40" s="18">
        <v>16761.44</v>
      </c>
      <c r="L40" s="13">
        <v>43100</v>
      </c>
      <c r="M40" s="3" t="s">
        <v>163</v>
      </c>
      <c r="N40">
        <v>2017</v>
      </c>
      <c r="O40" s="14">
        <v>43153</v>
      </c>
    </row>
    <row r="41" spans="1:15" ht="12.75">
      <c r="A41">
        <v>2017</v>
      </c>
      <c r="B41" s="3" t="s">
        <v>165</v>
      </c>
      <c r="C41" s="3" t="s">
        <v>46</v>
      </c>
      <c r="D41" s="4" t="s">
        <v>145</v>
      </c>
      <c r="E41" s="3" t="s">
        <v>146</v>
      </c>
      <c r="F41" s="8" t="s">
        <v>147</v>
      </c>
      <c r="G41" s="6" t="s">
        <v>50</v>
      </c>
      <c r="H41" s="18">
        <v>21165.88</v>
      </c>
      <c r="I41" s="15"/>
      <c r="J41" s="16"/>
      <c r="K41" s="18">
        <v>15178.18</v>
      </c>
      <c r="L41" s="13">
        <v>43100</v>
      </c>
      <c r="M41" s="3" t="s">
        <v>163</v>
      </c>
      <c r="N41">
        <v>2017</v>
      </c>
      <c r="O41" s="14">
        <v>43153</v>
      </c>
    </row>
    <row r="42" spans="1:15" ht="12.75">
      <c r="A42">
        <v>2017</v>
      </c>
      <c r="B42" s="3" t="s">
        <v>165</v>
      </c>
      <c r="C42" s="3" t="s">
        <v>46</v>
      </c>
      <c r="D42" s="4" t="s">
        <v>148</v>
      </c>
      <c r="E42" s="3" t="s">
        <v>149</v>
      </c>
      <c r="F42" s="5" t="s">
        <v>124</v>
      </c>
      <c r="G42" s="6" t="s">
        <v>85</v>
      </c>
      <c r="H42" s="18">
        <v>25047</v>
      </c>
      <c r="I42" s="15"/>
      <c r="J42" s="16"/>
      <c r="K42" s="18">
        <v>17214.66</v>
      </c>
      <c r="L42" s="13">
        <v>43100</v>
      </c>
      <c r="M42" s="3" t="s">
        <v>163</v>
      </c>
      <c r="N42">
        <v>2017</v>
      </c>
      <c r="O42" s="14">
        <v>43153</v>
      </c>
    </row>
    <row r="43" spans="1:15" ht="12.75">
      <c r="A43">
        <v>2017</v>
      </c>
      <c r="B43" s="3" t="s">
        <v>165</v>
      </c>
      <c r="C43" s="3" t="s">
        <v>46</v>
      </c>
      <c r="D43" s="4" t="s">
        <v>150</v>
      </c>
      <c r="E43" s="3" t="s">
        <v>151</v>
      </c>
      <c r="F43" s="5" t="s">
        <v>117</v>
      </c>
      <c r="G43" s="6" t="s">
        <v>54</v>
      </c>
      <c r="H43" s="18">
        <v>6343.52</v>
      </c>
      <c r="I43" s="15"/>
      <c r="J43" s="16"/>
      <c r="K43" s="18">
        <v>5076.46</v>
      </c>
      <c r="L43" s="13">
        <v>43100</v>
      </c>
      <c r="M43" s="3" t="s">
        <v>163</v>
      </c>
      <c r="N43">
        <v>2017</v>
      </c>
      <c r="O43" s="14">
        <v>43153</v>
      </c>
    </row>
    <row r="44" spans="1:15" ht="12.75">
      <c r="A44">
        <v>2017</v>
      </c>
      <c r="B44" s="3" t="s">
        <v>165</v>
      </c>
      <c r="C44" s="3" t="s">
        <v>46</v>
      </c>
      <c r="D44" s="4" t="s">
        <v>152</v>
      </c>
      <c r="E44" s="3" t="s">
        <v>153</v>
      </c>
      <c r="F44" s="5" t="s">
        <v>154</v>
      </c>
      <c r="G44" s="6" t="s">
        <v>50</v>
      </c>
      <c r="H44" s="18">
        <v>22192.96</v>
      </c>
      <c r="I44" s="15"/>
      <c r="J44" s="16"/>
      <c r="K44" s="18">
        <v>15813.72</v>
      </c>
      <c r="L44" s="13">
        <v>43100</v>
      </c>
      <c r="M44" s="3" t="s">
        <v>163</v>
      </c>
      <c r="N44">
        <v>2017</v>
      </c>
      <c r="O44" s="14">
        <v>43153</v>
      </c>
    </row>
    <row r="45" spans="1:15" ht="12.75">
      <c r="A45">
        <v>2017</v>
      </c>
      <c r="B45" s="3" t="s">
        <v>165</v>
      </c>
      <c r="C45" s="3" t="s">
        <v>46</v>
      </c>
      <c r="D45" s="4" t="s">
        <v>155</v>
      </c>
      <c r="E45" s="3" t="s">
        <v>156</v>
      </c>
      <c r="F45" s="5" t="s">
        <v>157</v>
      </c>
      <c r="G45" s="6" t="s">
        <v>50</v>
      </c>
      <c r="H45" s="18">
        <v>19382.24</v>
      </c>
      <c r="I45" s="15"/>
      <c r="J45" s="16">
        <f>6316.88*3</f>
        <v>18950.64</v>
      </c>
      <c r="K45" s="18">
        <v>14120.52</v>
      </c>
      <c r="L45" s="13">
        <v>43100</v>
      </c>
      <c r="M45" s="3" t="s">
        <v>163</v>
      </c>
      <c r="N45">
        <v>2017</v>
      </c>
      <c r="O45" s="14">
        <v>43153</v>
      </c>
    </row>
    <row r="46" spans="1:15" ht="12.75">
      <c r="A46">
        <v>2017</v>
      </c>
      <c r="B46" s="3" t="s">
        <v>165</v>
      </c>
      <c r="C46" s="3" t="s">
        <v>46</v>
      </c>
      <c r="D46" s="4" t="s">
        <v>158</v>
      </c>
      <c r="E46" s="3" t="s">
        <v>159</v>
      </c>
      <c r="F46" s="5" t="s">
        <v>160</v>
      </c>
      <c r="G46" s="6" t="s">
        <v>144</v>
      </c>
      <c r="H46" s="18">
        <v>24275.06</v>
      </c>
      <c r="I46" s="15"/>
      <c r="J46" s="16">
        <f>2105.63*3</f>
        <v>6316.89</v>
      </c>
      <c r="K46" s="18">
        <v>17307.38</v>
      </c>
      <c r="L46" s="13">
        <v>43100</v>
      </c>
      <c r="M46" s="3" t="s">
        <v>163</v>
      </c>
      <c r="N46">
        <v>2017</v>
      </c>
      <c r="O46" s="14">
        <v>43153</v>
      </c>
    </row>
    <row r="47" spans="1:15" ht="12.75">
      <c r="A47">
        <v>2017</v>
      </c>
      <c r="B47" s="3" t="s">
        <v>165</v>
      </c>
      <c r="C47" s="3" t="s">
        <v>46</v>
      </c>
      <c r="D47" s="4" t="s">
        <v>161</v>
      </c>
      <c r="E47" s="3" t="s">
        <v>162</v>
      </c>
      <c r="F47" s="5" t="s">
        <v>98</v>
      </c>
      <c r="G47" s="6" t="s">
        <v>54</v>
      </c>
      <c r="H47" s="18">
        <v>9817.1</v>
      </c>
      <c r="I47" s="15"/>
      <c r="J47" s="16"/>
      <c r="K47" s="18">
        <v>7571.64</v>
      </c>
      <c r="L47" s="13">
        <v>43100</v>
      </c>
      <c r="M47" s="3" t="s">
        <v>163</v>
      </c>
      <c r="N47">
        <v>2017</v>
      </c>
      <c r="O47" s="14">
        <v>43153</v>
      </c>
    </row>
  </sheetData>
  <sheetProtection/>
  <mergeCells count="1">
    <mergeCell ref="A6:P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Rodriguez Kinejara</dc:creator>
  <cp:keywords/>
  <dc:description/>
  <cp:lastModifiedBy>mtto</cp:lastModifiedBy>
  <dcterms:created xsi:type="dcterms:W3CDTF">2017-11-28T19:13:20Z</dcterms:created>
  <dcterms:modified xsi:type="dcterms:W3CDTF">2018-03-01T05:39:04Z</dcterms:modified>
  <cp:category/>
  <cp:version/>
  <cp:contentType/>
  <cp:contentStatus/>
</cp:coreProperties>
</file>