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250" windowHeight="5280" tabRatio="1000" activeTab="0"/>
  </bookViews>
  <sheets>
    <sheet name="Presupuesto CEA" sheetId="1" r:id="rId1"/>
  </sheets>
  <definedNames>
    <definedName name="CONDEFICIT" localSheetId="0">#REF!</definedName>
    <definedName name="CONDEFICIT">#REF!</definedName>
    <definedName name="DEFICIT" localSheetId="0">#REF!</definedName>
    <definedName name="DEFICIT">#REF!</definedName>
    <definedName name="PPTO" localSheetId="0">#REF!</definedName>
    <definedName name="PPTO">#REF!</definedName>
    <definedName name="PPTO.2013" localSheetId="0">#REF!</definedName>
    <definedName name="PPTO.2013">#REF!</definedName>
    <definedName name="PPTO2013" localSheetId="0">#REF!</definedName>
    <definedName name="PPTO2013">#REF!</definedName>
    <definedName name="PTTO" localSheetId="0">#REF!</definedName>
    <definedName name="PTTO">#REF!</definedName>
    <definedName name="PTTO2" localSheetId="0">#REF!</definedName>
    <definedName name="PTTO2">#REF!</definedName>
    <definedName name="PTTO2013.050413" localSheetId="0">#REF!</definedName>
    <definedName name="PTTO2013.050413">#REF!</definedName>
    <definedName name="PTTOO" localSheetId="0">#REF!</definedName>
    <definedName name="PTTOO">#REF!</definedName>
  </definedNames>
  <calcPr fullCalcOnLoad="1"/>
</workbook>
</file>

<file path=xl/sharedStrings.xml><?xml version="1.0" encoding="utf-8"?>
<sst xmlns="http://schemas.openxmlformats.org/spreadsheetml/2006/main" count="21" uniqueCount="21">
  <si>
    <t>TOTAL</t>
  </si>
  <si>
    <t>INGRESOS</t>
  </si>
  <si>
    <t>EGRESOS</t>
  </si>
  <si>
    <t>FEDERAL</t>
  </si>
  <si>
    <t>Ingresos Propios</t>
  </si>
  <si>
    <t>COMISION ESTATAL DEL AGUA</t>
  </si>
  <si>
    <t>DESCRIPCIÓN</t>
  </si>
  <si>
    <t>PROPIOS</t>
  </si>
  <si>
    <t>ESTATAL</t>
  </si>
  <si>
    <t>Subsidio Federal</t>
  </si>
  <si>
    <t>Subsidio Estatal</t>
  </si>
  <si>
    <t>Inversion en Infraestructura para el Desarrollo</t>
  </si>
  <si>
    <t xml:space="preserve">Operación </t>
  </si>
  <si>
    <t xml:space="preserve"> T O T A L :</t>
  </si>
  <si>
    <t>Nota: Adicionalmente el Gobierno del Estado apoya con el pago de Deuda Pública Banco Bajio y Banobras tanto en ingresos como egresos  por $ 36,000,000  Anuales aprox.</t>
  </si>
  <si>
    <t>Déficit presupuestal :</t>
  </si>
  <si>
    <t>Gastos operativos,Equipo y Adefas</t>
  </si>
  <si>
    <t>PRESUPUESTO 2014</t>
  </si>
  <si>
    <t>Transferencias Otorgadas a entidadesparaestatales no empresariales y no financieras</t>
  </si>
  <si>
    <t>Nota: Las transferencias corresponden a subsidio para complementar la operación de los organismos operadores (No incluye Direccion General)</t>
  </si>
  <si>
    <t>Nota: El Deficit se debe al alto costo del insumo de energia electrica y gastos operativos de los organismos operadores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</si>
</sst>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00"/>
    <numFmt numFmtId="171" formatCode="0.0000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.0_-;\-* #,##0.0_-;_-* &quot;-&quot;?_-;_-@_-"/>
    <numFmt numFmtId="178" formatCode="0.000000"/>
    <numFmt numFmtId="179" formatCode="0.0"/>
    <numFmt numFmtId="180" formatCode="0.000000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nstantia"/>
      <family val="1"/>
    </font>
    <font>
      <b/>
      <sz val="12"/>
      <name val="Constantia"/>
      <family val="1"/>
    </font>
    <font>
      <i/>
      <sz val="17"/>
      <name val="Constantia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i/>
      <sz val="17"/>
      <name val="Constantia"/>
      <family val="1"/>
    </font>
    <font>
      <b/>
      <i/>
      <sz val="17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color indexed="9"/>
      <name val="Calibri"/>
      <family val="2"/>
    </font>
    <font>
      <b/>
      <i/>
      <sz val="18"/>
      <color indexed="9"/>
      <name val="Calibri"/>
      <family val="2"/>
    </font>
    <font>
      <i/>
      <sz val="17"/>
      <name val="Calibri"/>
      <family val="2"/>
    </font>
    <font>
      <i/>
      <sz val="15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i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i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left"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3" fontId="7" fillId="34" borderId="14" xfId="0" applyNumberFormat="1" applyFont="1" applyFill="1" applyBorder="1" applyAlignment="1">
      <alignment horizontal="right" vertical="center" wrapText="1"/>
    </xf>
    <xf numFmtId="0" fontId="31" fillId="34" borderId="15" xfId="0" applyFont="1" applyFill="1" applyBorder="1" applyAlignment="1">
      <alignment horizontal="left" vertical="center" wrapText="1"/>
    </xf>
    <xf numFmtId="3" fontId="7" fillId="34" borderId="16" xfId="0" applyNumberFormat="1" applyFont="1" applyFill="1" applyBorder="1" applyAlignment="1">
      <alignment horizontal="right"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31" fillId="34" borderId="17" xfId="0" applyFont="1" applyFill="1" applyBorder="1" applyAlignment="1">
      <alignment horizontal="lef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3" fontId="7" fillId="34" borderId="19" xfId="0" applyNumberFormat="1" applyFont="1" applyFill="1" applyBorder="1" applyAlignment="1">
      <alignment horizontal="right" vertical="center" wrapText="1"/>
    </xf>
    <xf numFmtId="3" fontId="8" fillId="34" borderId="20" xfId="0" applyNumberFormat="1" applyFont="1" applyFill="1" applyBorder="1" applyAlignment="1">
      <alignment horizontal="right" vertical="center" wrapText="1"/>
    </xf>
    <xf numFmtId="0" fontId="9" fillId="35" borderId="0" xfId="0" applyFont="1" applyFill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32" fillId="36" borderId="21" xfId="0" applyFont="1" applyFill="1" applyBorder="1" applyAlignment="1">
      <alignment horizontal="center" vertical="center" wrapText="1"/>
    </xf>
    <xf numFmtId="3" fontId="33" fillId="36" borderId="22" xfId="0" applyNumberFormat="1" applyFont="1" applyFill="1" applyBorder="1" applyAlignment="1">
      <alignment horizontal="right" vertical="center" wrapText="1"/>
    </xf>
    <xf numFmtId="3" fontId="33" fillId="36" borderId="23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3" fontId="33" fillId="0" borderId="0" xfId="0" applyNumberFormat="1" applyFont="1" applyFill="1" applyBorder="1" applyAlignment="1">
      <alignment horizontal="right" vertical="center" wrapText="1"/>
    </xf>
    <xf numFmtId="184" fontId="3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34" borderId="24" xfId="0" applyNumberFormat="1" applyFont="1" applyFill="1" applyBorder="1" applyAlignment="1">
      <alignment horizontal="right" vertical="center" wrapText="1"/>
    </xf>
    <xf numFmtId="0" fontId="34" fillId="35" borderId="22" xfId="0" applyFont="1" applyFill="1" applyBorder="1" applyAlignment="1">
      <alignment wrapText="1"/>
    </xf>
    <xf numFmtId="0" fontId="6" fillId="34" borderId="25" xfId="0" applyFont="1" applyFill="1" applyBorder="1" applyAlignment="1">
      <alignment horizontal="center" vertical="center" wrapText="1"/>
    </xf>
    <xf numFmtId="3" fontId="7" fillId="34" borderId="25" xfId="0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left" vertical="center" wrapText="1" indent="2"/>
    </xf>
    <xf numFmtId="3" fontId="33" fillId="35" borderId="13" xfId="0" applyNumberFormat="1" applyFont="1" applyFill="1" applyBorder="1" applyAlignment="1">
      <alignment horizontal="right" vertical="center" wrapText="1"/>
    </xf>
    <xf numFmtId="184" fontId="33" fillId="35" borderId="13" xfId="0" applyNumberFormat="1" applyFont="1" applyFill="1" applyBorder="1" applyAlignment="1">
      <alignment horizontal="right" vertical="center" wrapText="1"/>
    </xf>
    <xf numFmtId="184" fontId="33" fillId="35" borderId="24" xfId="0" applyNumberFormat="1" applyFont="1" applyFill="1" applyBorder="1" applyAlignment="1">
      <alignment horizontal="right" vertical="center" wrapText="1"/>
    </xf>
    <xf numFmtId="0" fontId="32" fillId="35" borderId="15" xfId="0" applyFont="1" applyFill="1" applyBorder="1" applyAlignment="1">
      <alignment horizontal="left" vertical="center" wrapText="1" indent="2"/>
    </xf>
    <xf numFmtId="3" fontId="33" fillId="35" borderId="16" xfId="0" applyNumberFormat="1" applyFont="1" applyFill="1" applyBorder="1" applyAlignment="1">
      <alignment horizontal="right" vertical="center" wrapText="1"/>
    </xf>
    <xf numFmtId="3" fontId="33" fillId="35" borderId="26" xfId="0" applyNumberFormat="1" applyFont="1" applyFill="1" applyBorder="1" applyAlignment="1">
      <alignment horizontal="right" vertical="center" wrapText="1"/>
    </xf>
    <xf numFmtId="184" fontId="33" fillId="35" borderId="26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3" fontId="7" fillId="34" borderId="2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6" fillId="37" borderId="0" xfId="0" applyFont="1" applyFill="1" applyAlignment="1">
      <alignment horizontal="center"/>
    </xf>
    <xf numFmtId="0" fontId="57" fillId="37" borderId="0" xfId="0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="90" zoomScaleNormal="90" zoomScalePageLayoutView="0" workbookViewId="0" topLeftCell="A1">
      <selection activeCell="A52" sqref="A52"/>
    </sheetView>
  </sheetViews>
  <sheetFormatPr defaultColWidth="11.421875" defaultRowHeight="12.75"/>
  <cols>
    <col min="1" max="1" width="55.8515625" style="0" customWidth="1"/>
    <col min="2" max="2" width="20.140625" style="0" customWidth="1"/>
    <col min="3" max="3" width="23.28125" style="0" customWidth="1"/>
    <col min="4" max="4" width="20.8515625" style="0" customWidth="1"/>
    <col min="5" max="5" width="20.57421875" style="0" customWidth="1"/>
    <col min="6" max="6" width="12.57421875" style="0" bestFit="1" customWidth="1"/>
  </cols>
  <sheetData>
    <row r="1" spans="1:5" ht="23.25">
      <c r="A1" s="44" t="s">
        <v>5</v>
      </c>
      <c r="B1" s="44"/>
      <c r="C1" s="44"/>
      <c r="D1" s="44"/>
      <c r="E1" s="44"/>
    </row>
    <row r="2" spans="1:5" ht="21">
      <c r="A2" s="45" t="s">
        <v>17</v>
      </c>
      <c r="B2" s="45"/>
      <c r="C2" s="45"/>
      <c r="D2" s="45"/>
      <c r="E2" s="45"/>
    </row>
    <row r="3" spans="1:5" ht="16.5" thickBot="1">
      <c r="A3" s="1"/>
      <c r="B3" s="2"/>
      <c r="C3" s="2"/>
      <c r="D3" s="2"/>
      <c r="E3" s="2"/>
    </row>
    <row r="4" spans="1:5" ht="27" thickBot="1">
      <c r="A4" s="3" t="s">
        <v>6</v>
      </c>
      <c r="B4" s="4" t="s">
        <v>0</v>
      </c>
      <c r="C4" s="5" t="s">
        <v>7</v>
      </c>
      <c r="D4" s="4" t="s">
        <v>8</v>
      </c>
      <c r="E4" s="4" t="s">
        <v>3</v>
      </c>
    </row>
    <row r="5" spans="1:5" ht="19.5" thickBot="1">
      <c r="A5" s="6"/>
      <c r="B5" s="7"/>
      <c r="C5" s="7"/>
      <c r="D5" s="7"/>
      <c r="E5" s="7"/>
    </row>
    <row r="6" spans="1:5" ht="22.5">
      <c r="A6" s="29" t="s">
        <v>1</v>
      </c>
      <c r="B6" s="30">
        <f>+B8+B9</f>
        <v>467919652</v>
      </c>
      <c r="C6" s="30">
        <f>SUM(C7:C9)</f>
        <v>263653736</v>
      </c>
      <c r="D6" s="30">
        <f>SUM(D7:D9)</f>
        <v>104265916</v>
      </c>
      <c r="E6" s="30">
        <f>SUM(E7:E9)</f>
        <v>100000000</v>
      </c>
    </row>
    <row r="7" spans="1:5" ht="22.5">
      <c r="A7" s="8" t="s">
        <v>9</v>
      </c>
      <c r="B7" s="9">
        <f>SUM(C7:E7)</f>
        <v>0</v>
      </c>
      <c r="C7" s="10"/>
      <c r="D7" s="9"/>
      <c r="E7" s="27">
        <v>0</v>
      </c>
    </row>
    <row r="8" spans="1:5" ht="22.5">
      <c r="A8" s="11" t="s">
        <v>10</v>
      </c>
      <c r="B8" s="12">
        <f>SUM(C8:E8)</f>
        <v>204265916</v>
      </c>
      <c r="C8" s="13"/>
      <c r="D8" s="12">
        <f>36515916+51750000+16000000</f>
        <v>104265916</v>
      </c>
      <c r="E8" s="40">
        <v>100000000</v>
      </c>
    </row>
    <row r="9" spans="1:5" ht="22.5">
      <c r="A9" s="14" t="s">
        <v>4</v>
      </c>
      <c r="B9" s="15">
        <f>+C9</f>
        <v>263653736</v>
      </c>
      <c r="C9" s="16">
        <v>263653736</v>
      </c>
      <c r="D9" s="15"/>
      <c r="E9" s="17"/>
    </row>
    <row r="10" spans="1:5" s="43" customFormat="1" ht="17.25" customHeight="1">
      <c r="A10" s="41"/>
      <c r="B10" s="42"/>
      <c r="C10" s="42"/>
      <c r="D10" s="42"/>
      <c r="E10" s="42"/>
    </row>
    <row r="11" spans="1:5" s="43" customFormat="1" ht="14.25" customHeight="1">
      <c r="A11" s="41"/>
      <c r="B11" s="42"/>
      <c r="C11" s="42"/>
      <c r="D11" s="42"/>
      <c r="E11" s="42"/>
    </row>
    <row r="12" spans="1:5" ht="22.5">
      <c r="A12" s="18" t="s">
        <v>2</v>
      </c>
      <c r="B12" s="19"/>
      <c r="C12" s="19"/>
      <c r="D12" s="19"/>
      <c r="E12" s="19"/>
    </row>
    <row r="13" spans="1:6" ht="39">
      <c r="A13" s="31" t="s">
        <v>11</v>
      </c>
      <c r="B13" s="32">
        <f>SUM(C13:E13)</f>
        <v>131294449</v>
      </c>
      <c r="C13" s="32">
        <f>13000000+2294449</f>
        <v>15294449</v>
      </c>
      <c r="D13" s="33">
        <v>16000000</v>
      </c>
      <c r="E13" s="34">
        <v>100000000</v>
      </c>
      <c r="F13" s="39"/>
    </row>
    <row r="14" spans="1:5" ht="19.5">
      <c r="A14" s="35" t="s">
        <v>12</v>
      </c>
      <c r="B14" s="36">
        <f>+C14+D14</f>
        <v>330365749</v>
      </c>
      <c r="C14" s="36">
        <f>131233013+(169905354)+16990535-13000000-57993623+29850000-2294449+19159003</f>
        <v>293849833</v>
      </c>
      <c r="D14" s="36">
        <v>36515916</v>
      </c>
      <c r="E14" s="37"/>
    </row>
    <row r="15" spans="1:5" ht="58.5">
      <c r="A15" s="35" t="s">
        <v>18</v>
      </c>
      <c r="B15" s="36">
        <f>+D15</f>
        <v>51750000</v>
      </c>
      <c r="C15" s="36"/>
      <c r="D15" s="36">
        <v>51750000</v>
      </c>
      <c r="E15" s="37"/>
    </row>
    <row r="16" spans="1:5" ht="19.5">
      <c r="A16" s="35" t="s">
        <v>16</v>
      </c>
      <c r="B16" s="36">
        <f>+C16</f>
        <v>3518457</v>
      </c>
      <c r="C16" s="36">
        <f>2018457+1500000</f>
        <v>3518457</v>
      </c>
      <c r="D16" s="36"/>
      <c r="E16" s="38"/>
    </row>
    <row r="17" spans="1:5" ht="19.5">
      <c r="A17" s="20" t="s">
        <v>13</v>
      </c>
      <c r="B17" s="21">
        <f>+B13+B14+B15+B16</f>
        <v>516928655</v>
      </c>
      <c r="C17" s="21">
        <f>SUM(C13:C16)</f>
        <v>312662739</v>
      </c>
      <c r="D17" s="21">
        <f>SUM(D13:D16)</f>
        <v>104265916</v>
      </c>
      <c r="E17" s="22">
        <f>SUM(E13:E16)</f>
        <v>100000000</v>
      </c>
    </row>
    <row r="18" spans="1:5" ht="19.5">
      <c r="A18" s="23"/>
      <c r="B18" s="24"/>
      <c r="C18" s="24"/>
      <c r="D18" s="24"/>
      <c r="E18" s="25"/>
    </row>
    <row r="19" spans="1:5" ht="19.5">
      <c r="A19" s="23" t="s">
        <v>15</v>
      </c>
      <c r="B19" s="24">
        <f>+B6-B17</f>
        <v>-49009003</v>
      </c>
      <c r="C19" s="24"/>
      <c r="D19" s="24"/>
      <c r="E19" s="25"/>
    </row>
    <row r="20" spans="1:5" ht="12.75">
      <c r="A20" s="1"/>
      <c r="B20" s="1"/>
      <c r="C20" s="1"/>
      <c r="D20" s="1"/>
      <c r="E20" s="1"/>
    </row>
    <row r="21" spans="1:5" ht="30">
      <c r="A21" s="28" t="s">
        <v>20</v>
      </c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45">
      <c r="A23" s="28" t="s">
        <v>19</v>
      </c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7" ht="45">
      <c r="A25" s="28" t="s">
        <v>14</v>
      </c>
      <c r="B25" s="26"/>
      <c r="C25" s="26"/>
      <c r="D25" s="26"/>
      <c r="E25" s="26"/>
      <c r="F25" s="26"/>
      <c r="G25" s="26"/>
    </row>
    <row r="26" spans="1:7" ht="12.75">
      <c r="A26" s="26"/>
      <c r="B26" s="26"/>
      <c r="C26" s="26"/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  <row r="30" spans="1:7" ht="12.75">
      <c r="A30" s="26"/>
      <c r="B30" s="26"/>
      <c r="C30" s="26"/>
      <c r="D30" s="26"/>
      <c r="E30" s="26"/>
      <c r="F30" s="26"/>
      <c r="G30" s="26"/>
    </row>
    <row r="31" spans="1:7" ht="12.75">
      <c r="A31" s="26"/>
      <c r="B31" s="26"/>
      <c r="C31" s="26"/>
      <c r="D31" s="26"/>
      <c r="E31" s="26"/>
      <c r="F31" s="26"/>
      <c r="G31" s="26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7" ht="12.75">
      <c r="A35" s="26"/>
      <c r="B35" s="26"/>
      <c r="C35" s="26"/>
      <c r="D35" s="26"/>
      <c r="E35" s="26"/>
      <c r="F35" s="26"/>
      <c r="G35" s="26"/>
    </row>
    <row r="36" spans="1:7" ht="12.75">
      <c r="A36" s="26"/>
      <c r="B36" s="26"/>
      <c r="C36" s="26"/>
      <c r="D36" s="26"/>
      <c r="E36" s="26"/>
      <c r="F36" s="26"/>
      <c r="G36" s="26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6"/>
      <c r="B38" s="26"/>
      <c r="C38" s="26"/>
      <c r="D38" s="26"/>
      <c r="E38" s="26"/>
      <c r="F38" s="26"/>
      <c r="G38" s="26"/>
    </row>
    <row r="39" spans="1:7" ht="12.75">
      <c r="A39" s="26"/>
      <c r="B39" s="26"/>
      <c r="C39" s="26"/>
      <c r="D39" s="26"/>
      <c r="E39" s="26"/>
      <c r="F39" s="26"/>
      <c r="G39" s="26"/>
    </row>
    <row r="40" spans="1:7" ht="12.75">
      <c r="A40" s="26"/>
      <c r="B40" s="26"/>
      <c r="C40" s="26"/>
      <c r="D40" s="26"/>
      <c r="E40" s="26"/>
      <c r="F40" s="26"/>
      <c r="G40" s="26"/>
    </row>
    <row r="41" spans="1:7" ht="12.75">
      <c r="A41" s="26"/>
      <c r="B41" s="26"/>
      <c r="C41" s="26"/>
      <c r="D41" s="26"/>
      <c r="E41" s="26"/>
      <c r="F41" s="26"/>
      <c r="G41" s="26"/>
    </row>
    <row r="42" spans="1:7" ht="12.75">
      <c r="A42" s="26"/>
      <c r="B42" s="26"/>
      <c r="C42" s="26"/>
      <c r="D42" s="26"/>
      <c r="E42" s="26"/>
      <c r="F42" s="26"/>
      <c r="G42" s="26"/>
    </row>
    <row r="43" spans="1:7" ht="12.75">
      <c r="A43" s="26"/>
      <c r="B43" s="26"/>
      <c r="C43" s="26"/>
      <c r="D43" s="26"/>
      <c r="E43" s="26"/>
      <c r="F43" s="26"/>
      <c r="G43" s="26"/>
    </row>
    <row r="44" spans="1:7" ht="12.75">
      <c r="A44" s="26"/>
      <c r="B44" s="26"/>
      <c r="C44" s="26"/>
      <c r="D44" s="26"/>
      <c r="E44" s="26"/>
      <c r="F44" s="26"/>
      <c r="G44" s="26"/>
    </row>
    <row r="45" spans="1:7" ht="12.75">
      <c r="A45" s="26"/>
      <c r="B45" s="26"/>
      <c r="C45" s="26"/>
      <c r="D45" s="26"/>
      <c r="E45" s="26"/>
      <c r="F45" s="26"/>
      <c r="G45" s="26"/>
    </row>
    <row r="46" spans="1:7" ht="12.75">
      <c r="A46" s="26"/>
      <c r="B46" s="26"/>
      <c r="C46" s="26"/>
      <c r="D46" s="26"/>
      <c r="E46" s="26"/>
      <c r="F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  <row r="49" spans="1:7" ht="12.75">
      <c r="A49" s="26"/>
      <c r="B49" s="26"/>
      <c r="C49" s="26"/>
      <c r="D49" s="26"/>
      <c r="E49" s="26"/>
      <c r="F49" s="26"/>
      <c r="G49" s="26"/>
    </row>
    <row r="50" spans="1:7" ht="12.75">
      <c r="A50" s="26"/>
      <c r="B50" s="26"/>
      <c r="C50" s="26"/>
      <c r="D50" s="26"/>
      <c r="E50" s="26"/>
      <c r="F50" s="26"/>
      <c r="G50" s="26"/>
    </row>
    <row r="51" spans="1:7" ht="12.75">
      <c r="A51" s="26"/>
      <c r="B51" s="26"/>
      <c r="C51" s="26"/>
      <c r="D51" s="26"/>
      <c r="E51" s="26"/>
      <c r="F51" s="26"/>
      <c r="G51" s="26"/>
    </row>
    <row r="52" spans="1:7" ht="12.75">
      <c r="A52" s="26"/>
      <c r="B52" s="26"/>
      <c r="C52" s="26"/>
      <c r="D52" s="26"/>
      <c r="E52" s="26"/>
      <c r="F52" s="26"/>
      <c r="G52" s="26"/>
    </row>
    <row r="53" spans="1:7" ht="12.75">
      <c r="A53" s="26"/>
      <c r="B53" s="26"/>
      <c r="C53" s="26"/>
      <c r="D53" s="26"/>
      <c r="E53" s="26"/>
      <c r="F53" s="26"/>
      <c r="G53" s="26"/>
    </row>
    <row r="54" spans="1:7" ht="12.75">
      <c r="A54" s="26"/>
      <c r="B54" s="26"/>
      <c r="C54" s="26"/>
      <c r="D54" s="26"/>
      <c r="E54" s="26"/>
      <c r="F54" s="26"/>
      <c r="G54" s="26"/>
    </row>
    <row r="55" spans="1:7" ht="12.75">
      <c r="A55" s="26"/>
      <c r="B55" s="26"/>
      <c r="C55" s="26"/>
      <c r="D55" s="26"/>
      <c r="E55" s="26"/>
      <c r="F55" s="26"/>
      <c r="G55" s="26"/>
    </row>
    <row r="56" spans="1:7" ht="12.75">
      <c r="A56" s="26"/>
      <c r="B56" s="26"/>
      <c r="C56" s="26"/>
      <c r="D56" s="26"/>
      <c r="E56" s="26"/>
      <c r="F56" s="26"/>
      <c r="G56" s="26"/>
    </row>
    <row r="57" spans="1:7" ht="12.75">
      <c r="A57" s="26"/>
      <c r="B57" s="26"/>
      <c r="C57" s="26"/>
      <c r="D57" s="26"/>
      <c r="E57" s="26"/>
      <c r="F57" s="26"/>
      <c r="G57" s="26"/>
    </row>
    <row r="58" spans="1:7" ht="12.75">
      <c r="A58" s="26"/>
      <c r="B58" s="26"/>
      <c r="C58" s="26"/>
      <c r="D58" s="26"/>
      <c r="E58" s="26"/>
      <c r="F58" s="26"/>
      <c r="G58" s="26"/>
    </row>
    <row r="59" spans="1:7" ht="12.75">
      <c r="A59" s="26"/>
      <c r="B59" s="26"/>
      <c r="C59" s="26"/>
      <c r="D59" s="26"/>
      <c r="E59" s="26"/>
      <c r="F59" s="26"/>
      <c r="G59" s="26"/>
    </row>
    <row r="60" spans="1:7" ht="12.75">
      <c r="A60" s="26"/>
      <c r="B60" s="26"/>
      <c r="C60" s="26"/>
      <c r="D60" s="26"/>
      <c r="E60" s="26"/>
      <c r="F60" s="26"/>
      <c r="G60" s="26"/>
    </row>
    <row r="61" spans="1:7" ht="12.75">
      <c r="A61" s="26"/>
      <c r="B61" s="26"/>
      <c r="C61" s="26"/>
      <c r="D61" s="26"/>
      <c r="E61" s="26"/>
      <c r="F61" s="26"/>
      <c r="G61" s="26"/>
    </row>
    <row r="62" spans="1:7" ht="12.75">
      <c r="A62" s="26"/>
      <c r="B62" s="26"/>
      <c r="C62" s="26"/>
      <c r="D62" s="26"/>
      <c r="E62" s="26"/>
      <c r="F62" s="26"/>
      <c r="G62" s="26"/>
    </row>
    <row r="63" spans="1:7" ht="12.75">
      <c r="A63" s="26"/>
      <c r="B63" s="26"/>
      <c r="C63" s="26"/>
      <c r="D63" s="26"/>
      <c r="E63" s="26"/>
      <c r="F63" s="26"/>
      <c r="G63" s="26"/>
    </row>
    <row r="64" spans="1:7" ht="12.75">
      <c r="A64" s="26"/>
      <c r="B64" s="26"/>
      <c r="C64" s="26"/>
      <c r="D64" s="26"/>
      <c r="E64" s="26"/>
      <c r="F64" s="26"/>
      <c r="G64" s="26"/>
    </row>
    <row r="65" spans="1:7" ht="12.75">
      <c r="A65" s="26"/>
      <c r="B65" s="26"/>
      <c r="C65" s="26"/>
      <c r="D65" s="26"/>
      <c r="E65" s="26"/>
      <c r="F65" s="26"/>
      <c r="G65" s="26"/>
    </row>
    <row r="66" spans="1:7" ht="12.75">
      <c r="A66" s="26"/>
      <c r="B66" s="26"/>
      <c r="C66" s="26"/>
      <c r="D66" s="26"/>
      <c r="E66" s="26"/>
      <c r="F66" s="26"/>
      <c r="G66" s="26"/>
    </row>
    <row r="67" spans="1:7" ht="12.75">
      <c r="A67" s="26"/>
      <c r="B67" s="26"/>
      <c r="C67" s="26"/>
      <c r="D67" s="26"/>
      <c r="E67" s="26"/>
      <c r="F67" s="26"/>
      <c r="G67" s="26"/>
    </row>
    <row r="68" spans="1:7" ht="12.75">
      <c r="A68" s="26"/>
      <c r="B68" s="26"/>
      <c r="C68" s="26"/>
      <c r="D68" s="26"/>
      <c r="E68" s="26"/>
      <c r="F68" s="26"/>
      <c r="G68" s="26"/>
    </row>
    <row r="69" spans="1:7" ht="12.75">
      <c r="A69" s="26"/>
      <c r="B69" s="26"/>
      <c r="C69" s="26"/>
      <c r="D69" s="26"/>
      <c r="E69" s="26"/>
      <c r="F69" s="26"/>
      <c r="G69" s="26"/>
    </row>
    <row r="70" spans="1:7" ht="12.75">
      <c r="A70" s="26"/>
      <c r="B70" s="26"/>
      <c r="C70" s="26"/>
      <c r="D70" s="26"/>
      <c r="E70" s="26"/>
      <c r="F70" s="26"/>
      <c r="G70" s="26"/>
    </row>
    <row r="71" spans="1:7" ht="12.75">
      <c r="A71" s="26"/>
      <c r="B71" s="26"/>
      <c r="C71" s="26"/>
      <c r="D71" s="26"/>
      <c r="E71" s="26"/>
      <c r="F71" s="26"/>
      <c r="G71" s="26"/>
    </row>
    <row r="72" spans="1:7" ht="12.75">
      <c r="A72" s="26"/>
      <c r="B72" s="26"/>
      <c r="C72" s="26"/>
      <c r="D72" s="26"/>
      <c r="E72" s="26"/>
      <c r="F72" s="26"/>
      <c r="G72" s="26"/>
    </row>
    <row r="73" spans="1:7" ht="12.75">
      <c r="A73" s="26"/>
      <c r="B73" s="26"/>
      <c r="C73" s="26"/>
      <c r="D73" s="26"/>
      <c r="E73" s="26"/>
      <c r="F73" s="26"/>
      <c r="G73" s="26"/>
    </row>
    <row r="74" spans="1:7" ht="12.75">
      <c r="A74" s="26"/>
      <c r="B74" s="26"/>
      <c r="C74" s="26"/>
      <c r="D74" s="26"/>
      <c r="E74" s="26"/>
      <c r="F74" s="26"/>
      <c r="G74" s="26"/>
    </row>
    <row r="75" spans="1:7" ht="12.75">
      <c r="A75" s="26"/>
      <c r="B75" s="26"/>
      <c r="C75" s="26"/>
      <c r="D75" s="26"/>
      <c r="E75" s="26"/>
      <c r="F75" s="26"/>
      <c r="G75" s="26"/>
    </row>
    <row r="76" spans="1:7" ht="12.75">
      <c r="A76" s="26"/>
      <c r="B76" s="26"/>
      <c r="C76" s="26"/>
      <c r="D76" s="26"/>
      <c r="E76" s="26"/>
      <c r="F76" s="26"/>
      <c r="G76" s="26"/>
    </row>
    <row r="77" spans="1:7" ht="12.75">
      <c r="A77" s="26"/>
      <c r="B77" s="26"/>
      <c r="C77" s="26"/>
      <c r="D77" s="26"/>
      <c r="E77" s="26"/>
      <c r="F77" s="26"/>
      <c r="G77" s="26"/>
    </row>
    <row r="78" spans="1:7" ht="12.75">
      <c r="A78" s="26"/>
      <c r="B78" s="26"/>
      <c r="C78" s="26"/>
      <c r="D78" s="26"/>
      <c r="E78" s="26"/>
      <c r="F78" s="26"/>
      <c r="G78" s="26"/>
    </row>
    <row r="79" spans="1:7" ht="12.75">
      <c r="A79" s="26"/>
      <c r="B79" s="26"/>
      <c r="C79" s="26"/>
      <c r="D79" s="26"/>
      <c r="E79" s="26"/>
      <c r="F79" s="26"/>
      <c r="G79" s="26"/>
    </row>
    <row r="80" spans="1:7" ht="12.75">
      <c r="A80" s="26"/>
      <c r="B80" s="26"/>
      <c r="C80" s="26"/>
      <c r="D80" s="26"/>
      <c r="E80" s="26"/>
      <c r="F80" s="26"/>
      <c r="G80" s="26"/>
    </row>
    <row r="81" spans="1:7" ht="12.75">
      <c r="A81" s="26"/>
      <c r="B81" s="26"/>
      <c r="C81" s="26"/>
      <c r="D81" s="26"/>
      <c r="E81" s="26"/>
      <c r="F81" s="26"/>
      <c r="G81" s="26"/>
    </row>
    <row r="82" spans="1:7" ht="12.75">
      <c r="A82" s="26"/>
      <c r="B82" s="26"/>
      <c r="C82" s="26"/>
      <c r="D82" s="26"/>
      <c r="E82" s="26"/>
      <c r="F82" s="26"/>
      <c r="G82" s="26"/>
    </row>
    <row r="83" spans="1:7" ht="12.75">
      <c r="A83" s="26"/>
      <c r="B83" s="26"/>
      <c r="C83" s="26"/>
      <c r="D83" s="26"/>
      <c r="E83" s="26"/>
      <c r="F83" s="26"/>
      <c r="G83" s="26"/>
    </row>
    <row r="84" spans="1:7" ht="12.75">
      <c r="A84" s="26"/>
      <c r="B84" s="26"/>
      <c r="C84" s="26"/>
      <c r="D84" s="26"/>
      <c r="E84" s="26"/>
      <c r="F84" s="26"/>
      <c r="G84" s="26"/>
    </row>
    <row r="85" spans="1:7" ht="12.75">
      <c r="A85" s="26"/>
      <c r="B85" s="26"/>
      <c r="C85" s="26"/>
      <c r="D85" s="26"/>
      <c r="E85" s="26"/>
      <c r="F85" s="26"/>
      <c r="G85" s="26"/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leticia.castillo</cp:lastModifiedBy>
  <cp:lastPrinted>2014-03-25T20:18:13Z</cp:lastPrinted>
  <dcterms:created xsi:type="dcterms:W3CDTF">1999-04-27T18:26:38Z</dcterms:created>
  <dcterms:modified xsi:type="dcterms:W3CDTF">2014-04-08T18:26:32Z</dcterms:modified>
  <cp:category/>
  <cp:version/>
  <cp:contentType/>
  <cp:contentStatus/>
</cp:coreProperties>
</file>