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310" activeTab="0"/>
  </bookViews>
  <sheets>
    <sheet name="ANUAL. TOTAL 2004" sheetId="1" r:id="rId1"/>
  </sheets>
  <definedNames>
    <definedName name="_xlnm.Print_Area" localSheetId="0">'ANUAL. TOTAL 2004'!$A$1:$F$180</definedName>
  </definedNames>
  <calcPr fullCalcOnLoad="1"/>
</workbook>
</file>

<file path=xl/sharedStrings.xml><?xml version="1.0" encoding="utf-8"?>
<sst xmlns="http://schemas.openxmlformats.org/spreadsheetml/2006/main" count="178" uniqueCount="158">
  <si>
    <t>SUELDOS Y SALARIOS</t>
  </si>
  <si>
    <t>SERVICIOS ESPECIALES</t>
  </si>
  <si>
    <t>VACACIONES</t>
  </si>
  <si>
    <t>PRIMA VACACIONAL</t>
  </si>
  <si>
    <t>INDEMNIZACIONES</t>
  </si>
  <si>
    <t>AGUINALDOS</t>
  </si>
  <si>
    <t>OTROS SUELDOS</t>
  </si>
  <si>
    <t>BONO DESPENSA</t>
  </si>
  <si>
    <t>CREDITO AL SALARIO</t>
  </si>
  <si>
    <t>COMPL. SUELDO</t>
  </si>
  <si>
    <t>TIEMPO EXTRA</t>
  </si>
  <si>
    <t>SEGURIDAD SOCIAL IMMS</t>
  </si>
  <si>
    <t>SEGUROS AL PERSONAL</t>
  </si>
  <si>
    <t xml:space="preserve">FONDO DE AHORRO </t>
  </si>
  <si>
    <t>GRATIFICACIONES</t>
  </si>
  <si>
    <t>PRIMA DE ANTIGÜEDAD</t>
  </si>
  <si>
    <t>SEGURIDAD SOC ISSSTESON</t>
  </si>
  <si>
    <t>SERVICIOS PERSONALES</t>
  </si>
  <si>
    <t>MATERIALES Y SUMINISTRO</t>
  </si>
  <si>
    <t>UNIFORMES DE TRABAJO</t>
  </si>
  <si>
    <t>VARIOS GASTOS DE PERSONAL</t>
  </si>
  <si>
    <t>MATERIALES</t>
  </si>
  <si>
    <t>ACCESORIOS</t>
  </si>
  <si>
    <t>GASOLINA</t>
  </si>
  <si>
    <t>PAPELERIA</t>
  </si>
  <si>
    <t>MEDICIO Y MEDICINAS</t>
  </si>
  <si>
    <t>TOMAS DOMICILIARIAS</t>
  </si>
  <si>
    <t>PAPELERIA IMPRESA</t>
  </si>
  <si>
    <t>HERRAMIENTAS</t>
  </si>
  <si>
    <t>CONSERVACION DEL EQUIPO</t>
  </si>
  <si>
    <t>MEDICO Y MEDICINAS</t>
  </si>
  <si>
    <t>SERVICIOS GENERALES:</t>
  </si>
  <si>
    <t>VIATICOS</t>
  </si>
  <si>
    <t>GASTOS DE VIAJE</t>
  </si>
  <si>
    <t>TRANSPORTES LOCALES</t>
  </si>
  <si>
    <t>ENERGIA ELECTRICA</t>
  </si>
  <si>
    <t>ARRENDAMIENTO LOCALES</t>
  </si>
  <si>
    <t>ACONDIC. OFICINA</t>
  </si>
  <si>
    <t>ARRENDAM. EQUIPO</t>
  </si>
  <si>
    <t>ASESORIA TECNICA</t>
  </si>
  <si>
    <t>MANT. Y REP. EQ. TRANSPORTE</t>
  </si>
  <si>
    <t>SEGUROS Y FIANZAS</t>
  </si>
  <si>
    <t>COMISION NACIONAL DEL AGUA</t>
  </si>
  <si>
    <t>DISTRITO DE RIEGO</t>
  </si>
  <si>
    <t>MANTENIMIENTO DE EQUIPO</t>
  </si>
  <si>
    <t>FLETES Y ACARREOS</t>
  </si>
  <si>
    <t>PLACAS Y TENENCIAS</t>
  </si>
  <si>
    <t>SUBESTACION ELECTRICA</t>
  </si>
  <si>
    <t>SERVICIO LIMPIEZA Y VIGILANCIA</t>
  </si>
  <si>
    <t>HONORARIOS</t>
  </si>
  <si>
    <t>TELEFONOS</t>
  </si>
  <si>
    <t>GASTOS BANCARIOS</t>
  </si>
  <si>
    <t>DIVERSOS</t>
  </si>
  <si>
    <t>CUOTAS ASOCIACIONES</t>
  </si>
  <si>
    <t>GASTOS LEGALES</t>
  </si>
  <si>
    <t>DONATIVOS</t>
  </si>
  <si>
    <t>IVA NO ACREDITABLE</t>
  </si>
  <si>
    <t>MANT. EQUIPO OFICINA</t>
  </si>
  <si>
    <t>PUBLICIDAD Y PROPAGANDA</t>
  </si>
  <si>
    <t>CLORO</t>
  </si>
  <si>
    <t>SERVICIO DE MENSAJERIA</t>
  </si>
  <si>
    <t>ANUNCIOS MEDIOS DIFUSION.</t>
  </si>
  <si>
    <t>BIENES MUEBLES E INMUEBLES</t>
  </si>
  <si>
    <t>INV.EN INFRAESTRUCTURA DES.</t>
  </si>
  <si>
    <t>DEUDA PUBLICA</t>
  </si>
  <si>
    <t>TOTAL PRESUPUESTO:</t>
  </si>
  <si>
    <t>LIBROS Y REVISTAS</t>
  </si>
  <si>
    <t>MULTAS Y RECARGOS</t>
  </si>
  <si>
    <t>PAPELERIA P/PROC. ELECT.</t>
  </si>
  <si>
    <t>FOTOCOPIA</t>
  </si>
  <si>
    <t>SUB.EST. GALERIA FILTRANTE</t>
  </si>
  <si>
    <t>BONO PUNTUALIDAD</t>
  </si>
  <si>
    <t>ARRMTO. DE EQUIPO DE TRANS.</t>
  </si>
  <si>
    <t>OTRAS PRESTACIONES</t>
  </si>
  <si>
    <t>ALIMENTOS AL PERSONAL</t>
  </si>
  <si>
    <t>INVERSION EN ORG. OPERAD.</t>
  </si>
  <si>
    <t>EVENTOS ESPECIALES</t>
  </si>
  <si>
    <t>TRATAMIENTO DE AGUA RESID.</t>
  </si>
  <si>
    <t>GASTOS DE RECUPERACION</t>
  </si>
  <si>
    <t>APOYO D.G.</t>
  </si>
  <si>
    <t>CUADRILLALS DE CORTE</t>
  </si>
  <si>
    <t>SERVICIO DE AGUA</t>
  </si>
  <si>
    <t>ASESORIA ADMINISTRATIVA</t>
  </si>
  <si>
    <t>INV. ORG. OP.</t>
  </si>
  <si>
    <t>FIESTAS PERS./AYUDAS PER</t>
  </si>
  <si>
    <t>COMBUSTIBLE Y LUB</t>
  </si>
  <si>
    <t>MAT. LIMPIEZA Y VIGILANCIA</t>
  </si>
  <si>
    <t>BECAS</t>
  </si>
  <si>
    <t>EJERCIDO</t>
  </si>
  <si>
    <t>Equipo Transporte</t>
  </si>
  <si>
    <t>Equipo de Oficina</t>
  </si>
  <si>
    <t>Equipo de computo</t>
  </si>
  <si>
    <t>Equipo de Bombeo</t>
  </si>
  <si>
    <t>Otros Equipos</t>
  </si>
  <si>
    <t>Maquinaria y Eq.</t>
  </si>
  <si>
    <t>Inversión en Almacen</t>
  </si>
  <si>
    <t>PROPIOS</t>
  </si>
  <si>
    <t>BANOBRAS</t>
  </si>
  <si>
    <t>COMISION DE AGUA POTABLE Y ALCANTARILLADO DEL ESTADO DE SONORA.</t>
  </si>
  <si>
    <t>TOTAL</t>
  </si>
  <si>
    <t>COMPENSACIONES</t>
  </si>
  <si>
    <t>INFONAVIT</t>
  </si>
  <si>
    <t>BONO DE TRASPORTE</t>
  </si>
  <si>
    <t>COMBUSTIBLE Y LUB.</t>
  </si>
  <si>
    <t>LIMPIEZA Y VIGILANCIA</t>
  </si>
  <si>
    <t>OTROS GASTOS</t>
  </si>
  <si>
    <t>REP EQUIPO DE OFICINA</t>
  </si>
  <si>
    <t>PROVEEDORES</t>
  </si>
  <si>
    <t>MANT. LINEAS DE COND.</t>
  </si>
  <si>
    <t>MANT Y REP. DE EQUIPO</t>
  </si>
  <si>
    <t>ACTUALIZACION DE LA DEUDA</t>
  </si>
  <si>
    <t>SISTEMA DE AHORRO</t>
  </si>
  <si>
    <t>ESTANCIA INFALTIL</t>
  </si>
  <si>
    <t>BONO CAPACITACION</t>
  </si>
  <si>
    <t>CURSO DE CAPACITACION</t>
  </si>
  <si>
    <t>RENTA DE VEHICULO</t>
  </si>
  <si>
    <t>APOYO DIRECCIÓN GENERAL</t>
  </si>
  <si>
    <t>ALMACEN MATERIALES Y SUM.</t>
  </si>
  <si>
    <t>INTERESES A L.PLAZO</t>
  </si>
  <si>
    <t>OTROS IMPUESTOS</t>
  </si>
  <si>
    <t>PLANTAS DE BOMBEO</t>
  </si>
  <si>
    <t>RED COLECTORA</t>
  </si>
  <si>
    <t>INFORME ANALITICO DE EGRESOS CORRESPONDIENTE AL SEGUNDO TRIM. 2004</t>
  </si>
  <si>
    <t>PRESUPUESTO</t>
  </si>
  <si>
    <t>INVERSIONES PRODUCTIVAS</t>
  </si>
  <si>
    <t>Pago Der. Extracc. Agua CNA</t>
  </si>
  <si>
    <t>APOYO PARA PASIVOS</t>
  </si>
  <si>
    <t>GASTOS DE COBRANZA(padron)</t>
  </si>
  <si>
    <t>CAPACITACION EN TALLERES</t>
  </si>
  <si>
    <t>GASTOS DE CAMINO</t>
  </si>
  <si>
    <t>TRANSFERENCIAS FISCALES</t>
  </si>
  <si>
    <t>Gobierno Federal (  C. N. A. )</t>
  </si>
  <si>
    <t>PADRON USUARIOS ORGANISMOS</t>
  </si>
  <si>
    <t>ANALITICO  TOTAL</t>
  </si>
  <si>
    <t>CARGOS FINANCIEROS</t>
  </si>
  <si>
    <t xml:space="preserve">GASTOS DE REPRESENTACION </t>
  </si>
  <si>
    <t xml:space="preserve">PREMIOS </t>
  </si>
  <si>
    <t xml:space="preserve">REFACCIONES PARA EQUIPO </t>
  </si>
  <si>
    <t>FEDERALES</t>
  </si>
  <si>
    <t>ESTATALES</t>
  </si>
  <si>
    <t xml:space="preserve">OTROS INGRESOS </t>
  </si>
  <si>
    <t xml:space="preserve">CUENTAS INCOBRABLES </t>
  </si>
  <si>
    <t xml:space="preserve">ACREEDORES </t>
  </si>
  <si>
    <t>TOTAL DE INGRESOS:</t>
  </si>
  <si>
    <t>Edificio</t>
  </si>
  <si>
    <t>INVERSION EN ORGANISMOS OP.</t>
  </si>
  <si>
    <t>OBRAS EN OP. AGUA Y ALC.</t>
  </si>
  <si>
    <t>CUOTAS Y SUSCRIPCIONES</t>
  </si>
  <si>
    <t>INGRESOS:</t>
  </si>
  <si>
    <t>ANUAL 2004</t>
  </si>
  <si>
    <t>AL 31 DIC. 2004</t>
  </si>
  <si>
    <t>ORIGINAL</t>
  </si>
  <si>
    <t>% EJERCIDO VS.</t>
  </si>
  <si>
    <t>DESCRIPCION:</t>
  </si>
  <si>
    <t>CLAVE</t>
  </si>
  <si>
    <t>PARTIDA</t>
  </si>
  <si>
    <t>PPTAL.</t>
  </si>
  <si>
    <t>PRESUPUESTO 2004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</si>
</sst>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_-;\-* #,##0.0_-;_-* &quot;-&quot;??_-;_-@_-"/>
    <numFmt numFmtId="173" formatCode="_-* #,##0_-;\-* #,##0_-;_-* &quot;-&quot;?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\ _p_t_a_-;\-* #,##0.0\ _p_t_a_-;_-* &quot;-&quot;??\ _p_t_a_-;_-@_-"/>
    <numFmt numFmtId="181" formatCode="_-* #,##0\ _p_t_a_-;\-* #,##0\ _p_t_a_-;_-* &quot;-&quot;??\ _p_t_a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_);_(* \(#,##0\);_(* &quot;-&quot;??_);_(@_)"/>
    <numFmt numFmtId="191" formatCode="#,##0.0"/>
    <numFmt numFmtId="192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2" fillId="0" borderId="10" xfId="48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8" applyFont="1" applyBorder="1" applyAlignment="1">
      <alignment/>
    </xf>
    <xf numFmtId="43" fontId="3" fillId="0" borderId="11" xfId="48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41" fontId="2" fillId="0" borderId="10" xfId="49" applyFont="1" applyBorder="1" applyAlignment="1">
      <alignment horizontal="center"/>
    </xf>
    <xf numFmtId="41" fontId="3" fillId="0" borderId="0" xfId="49" applyFont="1" applyAlignment="1">
      <alignment/>
    </xf>
    <xf numFmtId="41" fontId="3" fillId="0" borderId="0" xfId="49" applyFont="1" applyBorder="1" applyAlignment="1">
      <alignment/>
    </xf>
    <xf numFmtId="0" fontId="2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16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1" fontId="2" fillId="0" borderId="15" xfId="49" applyFont="1" applyBorder="1" applyAlignment="1">
      <alignment horizontal="center"/>
    </xf>
    <xf numFmtId="41" fontId="2" fillId="0" borderId="0" xfId="49" applyFont="1" applyBorder="1" applyAlignment="1">
      <alignment horizontal="center"/>
    </xf>
    <xf numFmtId="41" fontId="3" fillId="0" borderId="10" xfId="49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left"/>
    </xf>
    <xf numFmtId="43" fontId="3" fillId="0" borderId="10" xfId="0" applyNumberFormat="1" applyFont="1" applyBorder="1" applyAlignment="1">
      <alignment horizontal="center"/>
    </xf>
    <xf numFmtId="43" fontId="3" fillId="0" borderId="18" xfId="48" applyFont="1" applyBorder="1" applyAlignment="1">
      <alignment/>
    </xf>
    <xf numFmtId="43" fontId="2" fillId="0" borderId="15" xfId="48" applyFont="1" applyBorder="1" applyAlignment="1">
      <alignment/>
    </xf>
    <xf numFmtId="41" fontId="3" fillId="0" borderId="15" xfId="49" applyFont="1" applyBorder="1" applyAlignment="1">
      <alignment/>
    </xf>
    <xf numFmtId="43" fontId="2" fillId="0" borderId="18" xfId="48" applyFont="1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0"/>
  <sheetViews>
    <sheetView tabSelected="1" zoomScalePageLayoutView="0" workbookViewId="0" topLeftCell="A164">
      <selection activeCell="G186" sqref="G186"/>
    </sheetView>
  </sheetViews>
  <sheetFormatPr defaultColWidth="11.421875" defaultRowHeight="12.75"/>
  <cols>
    <col min="1" max="1" width="8.57421875" style="0" customWidth="1"/>
    <col min="2" max="2" width="29.421875" style="0" customWidth="1"/>
    <col min="3" max="3" width="17.8515625" style="0" customWidth="1"/>
    <col min="4" max="5" width="18.28125" style="0" hidden="1" customWidth="1"/>
    <col min="6" max="6" width="17.140625" style="0" hidden="1" customWidth="1"/>
    <col min="7" max="7" width="13.7109375" style="0" bestFit="1" customWidth="1"/>
  </cols>
  <sheetData>
    <row r="2" ht="12.75" hidden="1">
      <c r="A2" s="1" t="s">
        <v>98</v>
      </c>
    </row>
    <row r="3" ht="12.75" hidden="1">
      <c r="A3" s="1" t="s">
        <v>122</v>
      </c>
    </row>
    <row r="4" ht="12.75" hidden="1">
      <c r="A4" s="1"/>
    </row>
    <row r="5" spans="1:2" ht="18" hidden="1">
      <c r="A5" s="3"/>
      <c r="B5" s="28" t="s">
        <v>133</v>
      </c>
    </row>
    <row r="6" spans="1:3" s="67" customFormat="1" ht="27.75" customHeight="1">
      <c r="A6" s="69" t="s">
        <v>98</v>
      </c>
      <c r="B6" s="69"/>
      <c r="C6" s="69"/>
    </row>
    <row r="7" spans="1:3" ht="18" customHeight="1">
      <c r="A7" s="68" t="s">
        <v>157</v>
      </c>
      <c r="B7" s="68"/>
      <c r="C7" s="68"/>
    </row>
    <row r="8" spans="1:5" ht="18">
      <c r="A8" s="1"/>
      <c r="B8" s="28"/>
      <c r="E8" s="66"/>
    </row>
    <row r="9" spans="1:2" ht="18">
      <c r="A9" s="3"/>
      <c r="B9" s="28"/>
    </row>
    <row r="10" spans="1:6" ht="17.25" customHeight="1">
      <c r="A10" s="27" t="s">
        <v>154</v>
      </c>
      <c r="B10" s="27"/>
      <c r="C10" s="27" t="s">
        <v>123</v>
      </c>
      <c r="D10" s="13" t="s">
        <v>99</v>
      </c>
      <c r="E10" s="27" t="s">
        <v>99</v>
      </c>
      <c r="F10" s="58" t="s">
        <v>152</v>
      </c>
    </row>
    <row r="11" spans="1:6" ht="13.5" customHeight="1">
      <c r="A11" s="24" t="s">
        <v>155</v>
      </c>
      <c r="B11" s="24" t="s">
        <v>153</v>
      </c>
      <c r="C11" s="24" t="s">
        <v>151</v>
      </c>
      <c r="D11" s="17" t="s">
        <v>123</v>
      </c>
      <c r="E11" s="24" t="s">
        <v>88</v>
      </c>
      <c r="F11" s="59" t="s">
        <v>151</v>
      </c>
    </row>
    <row r="12" spans="1:6" ht="15" customHeight="1">
      <c r="A12" s="62" t="s">
        <v>156</v>
      </c>
      <c r="B12" s="61"/>
      <c r="C12" s="55">
        <v>2004</v>
      </c>
      <c r="D12" s="57" t="s">
        <v>149</v>
      </c>
      <c r="E12" s="55" t="s">
        <v>150</v>
      </c>
      <c r="F12" s="56"/>
    </row>
    <row r="13" spans="1:6" ht="15" customHeight="1">
      <c r="A13" s="60"/>
      <c r="B13" s="44" t="s">
        <v>148</v>
      </c>
      <c r="C13" s="54"/>
      <c r="D13" s="6"/>
      <c r="E13" s="54"/>
      <c r="F13" s="53"/>
    </row>
    <row r="14" spans="1:7" ht="15" customHeight="1">
      <c r="A14" s="45"/>
      <c r="B14" s="6" t="s">
        <v>143</v>
      </c>
      <c r="C14" s="20">
        <v>628022022</v>
      </c>
      <c r="D14" s="30" t="e">
        <f>#REF!+#REF!+#REF!+#REF!+#REF!+#REF!+#REF!+#REF!+#REF!+#REF!+#REF!+#REF!+#REF!+#REF!</f>
        <v>#REF!</v>
      </c>
      <c r="E14" s="30" t="e">
        <f>#REF!+#REF!+#REF!+#REF!+#REF!+#REF!+#REF!+#REF!+#REF!+#REF!+#REF!+#REF!+#REF!</f>
        <v>#REF!</v>
      </c>
      <c r="F14" s="64" t="e">
        <f>E14/C14</f>
        <v>#REF!</v>
      </c>
      <c r="G14" s="34"/>
    </row>
    <row r="15" spans="1:6" s="32" customFormat="1" ht="15" customHeight="1">
      <c r="A15" s="46"/>
      <c r="B15" s="47" t="s">
        <v>138</v>
      </c>
      <c r="C15" s="43"/>
      <c r="D15" s="43" t="e">
        <f>#REF!+#REF!+#REF!+#REF!+#REF!+#REF!+#REF!+#REF!+#REF!+#REF!+#REF!+#REF!+#REF!+#REF!</f>
        <v>#REF!</v>
      </c>
      <c r="E15" s="43" t="e">
        <f>#REF!+#REF!+#REF!+#REF!+#REF!+#REF!+#REF!+#REF!+#REF!+#REF!+#REF!+#REF!+#REF!</f>
        <v>#REF!</v>
      </c>
      <c r="F15" s="63"/>
    </row>
    <row r="16" spans="1:6" s="32" customFormat="1" ht="15" customHeight="1">
      <c r="A16" s="46"/>
      <c r="B16" s="47" t="s">
        <v>139</v>
      </c>
      <c r="C16" s="48">
        <v>256892000</v>
      </c>
      <c r="D16" s="43" t="e">
        <f>#REF!+#REF!+#REF!+#REF!+#REF!+#REF!+#REF!+#REF!+#REF!+#REF!+#REF!+#REF!+#REF!+#REF!</f>
        <v>#REF!</v>
      </c>
      <c r="E16" s="43" t="e">
        <f>#REF!+#REF!+#REF!+#REF!+#REF!+#REF!+#REF!+#REF!+#REF!+#REF!+#REF!+#REF!+#REF!</f>
        <v>#REF!</v>
      </c>
      <c r="F16" s="63" t="e">
        <f>E16/C16</f>
        <v>#REF!</v>
      </c>
    </row>
    <row r="17" spans="1:6" s="32" customFormat="1" ht="15" customHeight="1">
      <c r="A17" s="46"/>
      <c r="B17" s="47" t="s">
        <v>96</v>
      </c>
      <c r="C17" s="48">
        <v>371130022</v>
      </c>
      <c r="D17" s="43" t="e">
        <f>#REF!+#REF!+#REF!+#REF!+#REF!+#REF!+#REF!+#REF!+#REF!+#REF!+#REF!+#REF!+#REF!+#REF!</f>
        <v>#REF!</v>
      </c>
      <c r="E17" s="43" t="e">
        <f>#REF!+#REF!+#REF!+#REF!+#REF!+#REF!+#REF!+#REF!+#REF!+#REF!+#REF!+#REF!+#REF!</f>
        <v>#REF!</v>
      </c>
      <c r="F17" s="63" t="e">
        <f>E17/C17</f>
        <v>#REF!</v>
      </c>
    </row>
    <row r="18" spans="1:6" s="32" customFormat="1" ht="15" customHeight="1">
      <c r="A18" s="46"/>
      <c r="B18" s="47" t="s">
        <v>140</v>
      </c>
      <c r="C18" s="30"/>
      <c r="D18" s="30"/>
      <c r="E18" s="30"/>
      <c r="F18" s="63"/>
    </row>
    <row r="19" spans="1:5" s="32" customFormat="1" ht="15" customHeight="1">
      <c r="A19" s="29"/>
      <c r="B19" s="33"/>
      <c r="C19" s="37"/>
      <c r="D19" s="37"/>
      <c r="E19" s="37"/>
    </row>
    <row r="20" spans="1:5" s="32" customFormat="1" ht="15" customHeight="1">
      <c r="A20" s="29"/>
      <c r="B20" s="33"/>
      <c r="C20" s="37"/>
      <c r="D20" s="37"/>
      <c r="E20" s="37"/>
    </row>
    <row r="21" spans="1:6" s="32" customFormat="1" ht="15" customHeight="1">
      <c r="A21" s="27" t="s">
        <v>154</v>
      </c>
      <c r="B21" s="27"/>
      <c r="C21" s="27" t="s">
        <v>123</v>
      </c>
      <c r="D21" s="13" t="s">
        <v>99</v>
      </c>
      <c r="E21" s="27" t="s">
        <v>99</v>
      </c>
      <c r="F21" s="58" t="s">
        <v>152</v>
      </c>
    </row>
    <row r="22" spans="1:6" s="32" customFormat="1" ht="15" customHeight="1">
      <c r="A22" s="24" t="s">
        <v>155</v>
      </c>
      <c r="B22" s="24" t="s">
        <v>153</v>
      </c>
      <c r="C22" s="24" t="s">
        <v>151</v>
      </c>
      <c r="D22" s="17" t="s">
        <v>123</v>
      </c>
      <c r="E22" s="24" t="s">
        <v>88</v>
      </c>
      <c r="F22" s="59" t="s">
        <v>151</v>
      </c>
    </row>
    <row r="23" spans="1:6" ht="15" customHeight="1">
      <c r="A23" s="62" t="s">
        <v>156</v>
      </c>
      <c r="B23" s="61"/>
      <c r="C23" s="55">
        <v>2004</v>
      </c>
      <c r="D23" s="57" t="s">
        <v>149</v>
      </c>
      <c r="E23" s="55" t="s">
        <v>150</v>
      </c>
      <c r="F23" s="56"/>
    </row>
    <row r="24" spans="1:6" ht="15" customHeight="1">
      <c r="A24" s="45"/>
      <c r="B24" s="42" t="s">
        <v>17</v>
      </c>
      <c r="C24" s="20">
        <v>133108735</v>
      </c>
      <c r="D24" s="30" t="e">
        <f>#REF!+#REF!+#REF!+#REF!+#REF!+#REF!+#REF!+#REF!+#REF!+#REF!+#REF!+#REF!+#REF!+#REF!</f>
        <v>#REF!</v>
      </c>
      <c r="E24" s="30" t="e">
        <f>#REF!+#REF!+#REF!+#REF!+#REF!+#REF!+#REF!+#REF!+#REF!+#REF!+#REF!+#REF!+#REF!</f>
        <v>#REF!</v>
      </c>
      <c r="F24" s="64" t="e">
        <f>E24/C24</f>
        <v>#REF!</v>
      </c>
    </row>
    <row r="25" spans="1:6" ht="16.5" customHeight="1">
      <c r="A25" s="7"/>
      <c r="B25" s="12"/>
      <c r="C25" s="8">
        <v>133108735</v>
      </c>
      <c r="D25" s="30" t="e">
        <f>#REF!+#REF!+#REF!+#REF!+#REF!+#REF!+#REF!+#REF!+#REF!+#REF!+#REF!+#REF!+#REF!+#REF!</f>
        <v>#REF!</v>
      </c>
      <c r="E25" s="30" t="e">
        <f>#REF!+#REF!+#REF!+#REF!+#REF!+#REF!+#REF!+#REF!+#REF!+#REF!+#REF!+#REF!+#REF!</f>
        <v>#REF!</v>
      </c>
      <c r="F25" s="64" t="e">
        <f aca="true" t="shared" si="0" ref="F25:F51">E25/C25</f>
        <v>#REF!</v>
      </c>
    </row>
    <row r="26" spans="1:6" ht="15" customHeight="1">
      <c r="A26" s="6">
        <v>1101</v>
      </c>
      <c r="B26" s="9" t="s">
        <v>0</v>
      </c>
      <c r="C26" s="10">
        <v>45835976</v>
      </c>
      <c r="D26" s="43" t="e">
        <f>#REF!+#REF!+#REF!+#REF!+#REF!+#REF!+#REF!+#REF!+#REF!+#REF!+#REF!+#REF!+#REF!+#REF!</f>
        <v>#REF!</v>
      </c>
      <c r="E26" s="43" t="e">
        <f>#REF!+#REF!+#REF!+#REF!+#REF!+#REF!+#REF!+#REF!+#REF!+#REF!+#REF!+#REF!+#REF!</f>
        <v>#REF!</v>
      </c>
      <c r="F26" s="63" t="e">
        <f t="shared" si="0"/>
        <v>#REF!</v>
      </c>
    </row>
    <row r="27" spans="1:6" ht="15" customHeight="1">
      <c r="A27" s="6">
        <v>1308</v>
      </c>
      <c r="B27" s="9" t="s">
        <v>1</v>
      </c>
      <c r="C27" s="49">
        <v>9763641</v>
      </c>
      <c r="D27" s="41" t="e">
        <f>#REF!+#REF!+#REF!+#REF!+#REF!+#REF!+#REF!+#REF!+#REF!+#REF!+#REF!+#REF!+#REF!+#REF!</f>
        <v>#REF!</v>
      </c>
      <c r="E27" s="41" t="e">
        <f>#REF!+#REF!+#REF!+#REF!+#REF!+#REF!+#REF!+#REF!+#REF!+#REF!+#REF!+#REF!+#REF!</f>
        <v>#REF!</v>
      </c>
      <c r="F27" s="63" t="e">
        <f t="shared" si="0"/>
        <v>#REF!</v>
      </c>
    </row>
    <row r="28" spans="1:6" ht="15" customHeight="1">
      <c r="A28" s="6"/>
      <c r="B28" s="9" t="s">
        <v>100</v>
      </c>
      <c r="C28" s="49">
        <v>4298858</v>
      </c>
      <c r="D28" s="41" t="e">
        <f>#REF!+#REF!+#REF!+#REF!+#REF!+#REF!+#REF!+#REF!+#REF!+#REF!+#REF!+#REF!+#REF!+#REF!</f>
        <v>#REF!</v>
      </c>
      <c r="E28" s="41" t="e">
        <f>#REF!+#REF!+#REF!+#REF!+#REF!+#REF!+#REF!+#REF!+#REF!+#REF!+#REF!+#REF!+#REF!</f>
        <v>#REF!</v>
      </c>
      <c r="F28" s="63" t="e">
        <f t="shared" si="0"/>
        <v>#REF!</v>
      </c>
    </row>
    <row r="29" spans="1:6" ht="15" customHeight="1">
      <c r="A29" s="6">
        <v>1306</v>
      </c>
      <c r="B29" s="9" t="s">
        <v>3</v>
      </c>
      <c r="C29" s="49">
        <v>3102365</v>
      </c>
      <c r="D29" s="41" t="e">
        <f>#REF!+#REF!+#REF!+#REF!+#REF!+#REF!+#REF!+#REF!+#REF!+#REF!+#REF!+#REF!+#REF!+#REF!</f>
        <v>#REF!</v>
      </c>
      <c r="E29" s="41" t="e">
        <f>#REF!+#REF!+#REF!+#REF!+#REF!+#REF!+#REF!+#REF!+#REF!+#REF!+#REF!+#REF!+#REF!</f>
        <v>#REF!</v>
      </c>
      <c r="F29" s="63" t="e">
        <f t="shared" si="0"/>
        <v>#REF!</v>
      </c>
    </row>
    <row r="30" spans="1:6" ht="15" customHeight="1">
      <c r="A30" s="6">
        <v>1306</v>
      </c>
      <c r="B30" s="9" t="s">
        <v>2</v>
      </c>
      <c r="C30" s="49">
        <v>1069125</v>
      </c>
      <c r="D30" s="41" t="e">
        <f>#REF!+#REF!+#REF!+#REF!+#REF!+#REF!+#REF!+#REF!+#REF!+#REF!+#REF!+#REF!+#REF!+#REF!</f>
        <v>#REF!</v>
      </c>
      <c r="E30" s="41" t="e">
        <f>#REF!+#REF!+#REF!+#REF!+#REF!+#REF!+#REF!+#REF!+#REF!+#REF!+#REF!+#REF!+#REF!</f>
        <v>#REF!</v>
      </c>
      <c r="F30" s="63" t="e">
        <f t="shared" si="0"/>
        <v>#REF!</v>
      </c>
    </row>
    <row r="31" spans="1:6" ht="15" customHeight="1">
      <c r="A31" s="6">
        <v>1305</v>
      </c>
      <c r="B31" s="9" t="s">
        <v>136</v>
      </c>
      <c r="C31" s="49"/>
      <c r="D31" s="41" t="e">
        <f>#REF!+#REF!+#REF!+#REF!+#REF!+#REF!+#REF!+#REF!+#REF!+#REF!+#REF!+#REF!+#REF!+#REF!</f>
        <v>#REF!</v>
      </c>
      <c r="E31" s="41" t="e">
        <f>#REF!+#REF!+#REF!+#REF!+#REF!+#REF!+#REF!+#REF!+#REF!+#REF!+#REF!+#REF!+#REF!</f>
        <v>#REF!</v>
      </c>
      <c r="F31" s="63"/>
    </row>
    <row r="32" spans="1:6" ht="15" customHeight="1">
      <c r="A32" s="6"/>
      <c r="B32" s="9" t="s">
        <v>87</v>
      </c>
      <c r="C32" s="49">
        <v>14400</v>
      </c>
      <c r="D32" s="41" t="e">
        <f>#REF!+#REF!+#REF!+#REF!+#REF!+#REF!+#REF!+#REF!+#REF!+#REF!+#REF!+#REF!+#REF!+#REF!</f>
        <v>#REF!</v>
      </c>
      <c r="E32" s="41" t="e">
        <f>#REF!+#REF!+#REF!+#REF!+#REF!+#REF!+#REF!+#REF!+#REF!+#REF!+#REF!+#REF!+#REF!</f>
        <v>#REF!</v>
      </c>
      <c r="F32" s="63" t="e">
        <f t="shared" si="0"/>
        <v>#REF!</v>
      </c>
    </row>
    <row r="33" spans="1:6" ht="15" customHeight="1">
      <c r="A33" s="6">
        <v>1311</v>
      </c>
      <c r="B33" s="9" t="s">
        <v>4</v>
      </c>
      <c r="C33" s="49">
        <v>2424742</v>
      </c>
      <c r="D33" s="41" t="e">
        <f>#REF!+#REF!+#REF!+#REF!+#REF!+#REF!+#REF!+#REF!+#REF!+#REF!+#REF!+#REF!+#REF!+#REF!</f>
        <v>#REF!</v>
      </c>
      <c r="E33" s="41" t="e">
        <f>#REF!+#REF!+#REF!+#REF!+#REF!+#REF!+#REF!+#REF!+#REF!+#REF!+#REF!+#REF!+#REF!</f>
        <v>#REF!</v>
      </c>
      <c r="F33" s="63" t="e">
        <f t="shared" si="0"/>
        <v>#REF!</v>
      </c>
    </row>
    <row r="34" spans="1:6" ht="15" customHeight="1">
      <c r="A34" s="6">
        <v>1307</v>
      </c>
      <c r="B34" s="9" t="s">
        <v>5</v>
      </c>
      <c r="C34" s="49">
        <v>10543615</v>
      </c>
      <c r="D34" s="41" t="e">
        <f>#REF!+#REF!+#REF!+#REF!+#REF!+#REF!+#REF!+#REF!+#REF!+#REF!+#REF!+#REF!+#REF!+#REF!</f>
        <v>#REF!</v>
      </c>
      <c r="E34" s="41" t="e">
        <f>#REF!+#REF!+#REF!+#REF!+#REF!+#REF!+#REF!+#REF!+#REF!+#REF!+#REF!+#REF!+#REF!</f>
        <v>#REF!</v>
      </c>
      <c r="F34" s="63" t="e">
        <f t="shared" si="0"/>
        <v>#REF!</v>
      </c>
    </row>
    <row r="35" spans="1:6" ht="15" customHeight="1">
      <c r="A35" s="6">
        <v>1301</v>
      </c>
      <c r="B35" s="9" t="s">
        <v>15</v>
      </c>
      <c r="C35" s="49">
        <v>3019261</v>
      </c>
      <c r="D35" s="41" t="e">
        <f>#REF!+#REF!+#REF!+#REF!+#REF!+#REF!+#REF!+#REF!+#REF!+#REF!+#REF!+#REF!+#REF!+#REF!</f>
        <v>#REF!</v>
      </c>
      <c r="E35" s="41" t="e">
        <f>#REF!+#REF!+#REF!+#REF!+#REF!+#REF!+#REF!+#REF!+#REF!+#REF!+#REF!+#REF!+#REF!</f>
        <v>#REF!</v>
      </c>
      <c r="F35" s="63" t="e">
        <f t="shared" si="0"/>
        <v>#REF!</v>
      </c>
    </row>
    <row r="36" spans="1:6" ht="15" customHeight="1">
      <c r="A36" s="6">
        <v>1103</v>
      </c>
      <c r="B36" s="9" t="s">
        <v>9</v>
      </c>
      <c r="C36" s="49">
        <v>3089844</v>
      </c>
      <c r="D36" s="41" t="e">
        <f>#REF!+#REF!+#REF!+#REF!+#REF!+#REF!+#REF!+#REF!+#REF!+#REF!+#REF!+#REF!+#REF!+#REF!</f>
        <v>#REF!</v>
      </c>
      <c r="E36" s="41" t="e">
        <f>#REF!+#REF!+#REF!+#REF!+#REF!+#REF!+#REF!+#REF!+#REF!+#REF!+#REF!+#REF!+#REF!</f>
        <v>#REF!</v>
      </c>
      <c r="F36" s="63" t="e">
        <f t="shared" si="0"/>
        <v>#REF!</v>
      </c>
    </row>
    <row r="37" spans="1:6" ht="15" customHeight="1">
      <c r="A37" s="6">
        <v>1313</v>
      </c>
      <c r="B37" s="9" t="s">
        <v>10</v>
      </c>
      <c r="C37" s="49">
        <v>6605474</v>
      </c>
      <c r="D37" s="41" t="e">
        <f>#REF!+#REF!+#REF!+#REF!+#REF!+#REF!+#REF!+#REF!+#REF!+#REF!+#REF!+#REF!+#REF!+#REF!</f>
        <v>#REF!</v>
      </c>
      <c r="E37" s="41" t="e">
        <f>#REF!+#REF!+#REF!+#REF!+#REF!+#REF!+#REF!+#REF!+#REF!+#REF!+#REF!+#REF!+#REF!</f>
        <v>#REF!</v>
      </c>
      <c r="F37" s="63" t="e">
        <f t="shared" si="0"/>
        <v>#REF!</v>
      </c>
    </row>
    <row r="38" spans="1:6" ht="15" customHeight="1">
      <c r="A38" s="6">
        <v>1101</v>
      </c>
      <c r="B38" s="9" t="s">
        <v>6</v>
      </c>
      <c r="C38" s="49">
        <v>1755230</v>
      </c>
      <c r="D38" s="41" t="e">
        <f>#REF!+#REF!+#REF!+#REF!+#REF!+#REF!+#REF!+#REF!+#REF!+#REF!+#REF!+#REF!+#REF!+#REF!</f>
        <v>#REF!</v>
      </c>
      <c r="E38" s="41" t="e">
        <f>#REF!+#REF!+#REF!+#REF!+#REF!+#REF!+#REF!+#REF!+#REF!+#REF!+#REF!+#REF!+#REF!</f>
        <v>#REF!</v>
      </c>
      <c r="F38" s="63" t="e">
        <f t="shared" si="0"/>
        <v>#REF!</v>
      </c>
    </row>
    <row r="39" spans="1:6" ht="15" customHeight="1">
      <c r="A39" s="6">
        <v>1327</v>
      </c>
      <c r="B39" s="9" t="s">
        <v>7</v>
      </c>
      <c r="C39" s="49">
        <v>7279361</v>
      </c>
      <c r="D39" s="41" t="e">
        <f>#REF!+#REF!+#REF!+#REF!+#REF!+#REF!+#REF!+#REF!+#REF!+#REF!+#REF!+#REF!+#REF!+#REF!</f>
        <v>#REF!</v>
      </c>
      <c r="E39" s="41" t="e">
        <f>#REF!+#REF!+#REF!+#REF!+#REF!+#REF!+#REF!+#REF!+#REF!+#REF!+#REF!+#REF!+#REF!</f>
        <v>#REF!</v>
      </c>
      <c r="F39" s="63" t="e">
        <f t="shared" si="0"/>
        <v>#REF!</v>
      </c>
    </row>
    <row r="40" spans="1:6" ht="15" customHeight="1">
      <c r="A40" s="6">
        <v>1333</v>
      </c>
      <c r="B40" s="9" t="s">
        <v>71</v>
      </c>
      <c r="C40" s="49">
        <v>33600</v>
      </c>
      <c r="D40" s="41" t="e">
        <f>#REF!+#REF!+#REF!+#REF!+#REF!+#REF!+#REF!+#REF!+#REF!+#REF!+#REF!+#REF!+#REF!+#REF!</f>
        <v>#REF!</v>
      </c>
      <c r="E40" s="41" t="e">
        <f>#REF!+#REF!+#REF!+#REF!+#REF!+#REF!+#REF!+#REF!+#REF!+#REF!+#REF!+#REF!+#REF!</f>
        <v>#REF!</v>
      </c>
      <c r="F40" s="63" t="e">
        <f t="shared" si="0"/>
        <v>#REF!</v>
      </c>
    </row>
    <row r="41" spans="1:6" ht="15" customHeight="1">
      <c r="A41" s="6">
        <v>1101</v>
      </c>
      <c r="B41" s="9" t="s">
        <v>8</v>
      </c>
      <c r="C41" s="49">
        <v>495675</v>
      </c>
      <c r="D41" s="41" t="e">
        <f>#REF!+#REF!+#REF!+#REF!+#REF!+#REF!+#REF!+#REF!+#REF!+#REF!+#REF!+#REF!+#REF!+#REF!</f>
        <v>#REF!</v>
      </c>
      <c r="E41" s="41" t="e">
        <f>#REF!+#REF!+#REF!+#REF!+#REF!+#REF!+#REF!+#REF!+#REF!+#REF!+#REF!+#REF!+#REF!</f>
        <v>#REF!</v>
      </c>
      <c r="F41" s="63" t="e">
        <f t="shared" si="0"/>
        <v>#REF!</v>
      </c>
    </row>
    <row r="42" spans="1:6" ht="15" customHeight="1">
      <c r="A42" s="6">
        <v>1310</v>
      </c>
      <c r="B42" s="9" t="s">
        <v>14</v>
      </c>
      <c r="C42" s="49">
        <v>10384412</v>
      </c>
      <c r="D42" s="41" t="e">
        <f>#REF!+#REF!+#REF!+#REF!+#REF!+#REF!+#REF!+#REF!+#REF!+#REF!+#REF!+#REF!+#REF!+#REF!</f>
        <v>#REF!</v>
      </c>
      <c r="E42" s="41" t="e">
        <f>#REF!+#REF!+#REF!+#REF!+#REF!+#REF!+#REF!+#REF!+#REF!+#REF!+#REF!+#REF!+#REF!</f>
        <v>#REF!</v>
      </c>
      <c r="F42" s="63" t="e">
        <f t="shared" si="0"/>
        <v>#REF!</v>
      </c>
    </row>
    <row r="43" spans="1:6" ht="15" customHeight="1">
      <c r="A43" s="6"/>
      <c r="B43" s="9" t="s">
        <v>112</v>
      </c>
      <c r="C43" s="49">
        <v>66750</v>
      </c>
      <c r="D43" s="41" t="e">
        <f>#REF!+#REF!+#REF!+#REF!+#REF!+#REF!+#REF!+#REF!+#REF!+#REF!+#REF!+#REF!+#REF!+#REF!</f>
        <v>#REF!</v>
      </c>
      <c r="E43" s="41" t="e">
        <f>#REF!+#REF!+#REF!+#REF!+#REF!+#REF!+#REF!+#REF!+#REF!+#REF!+#REF!+#REF!+#REF!</f>
        <v>#REF!</v>
      </c>
      <c r="F43" s="63" t="e">
        <f t="shared" si="0"/>
        <v>#REF!</v>
      </c>
    </row>
    <row r="44" spans="1:6" ht="15" customHeight="1">
      <c r="A44" s="6"/>
      <c r="B44" s="9" t="s">
        <v>73</v>
      </c>
      <c r="C44" s="49">
        <v>747240</v>
      </c>
      <c r="D44" s="41" t="e">
        <f>#REF!+#REF!+#REF!+#REF!+#REF!+#REF!+#REF!+#REF!+#REF!+#REF!+#REF!+#REF!+#REF!+#REF!</f>
        <v>#REF!</v>
      </c>
      <c r="E44" s="41" t="e">
        <f>#REF!+#REF!+#REF!+#REF!+#REF!+#REF!+#REF!+#REF!+#REF!+#REF!+#REF!+#REF!+#REF!</f>
        <v>#REF!</v>
      </c>
      <c r="F44" s="63" t="e">
        <f t="shared" si="0"/>
        <v>#REF!</v>
      </c>
    </row>
    <row r="45" spans="1:6" ht="15" customHeight="1">
      <c r="A45" s="6">
        <v>1401</v>
      </c>
      <c r="B45" s="9" t="s">
        <v>16</v>
      </c>
      <c r="C45" s="49">
        <v>1482336</v>
      </c>
      <c r="D45" s="41" t="e">
        <f>#REF!+#REF!+#REF!+#REF!+#REF!+#REF!+#REF!+#REF!+#REF!+#REF!+#REF!+#REF!+#REF!+#REF!</f>
        <v>#REF!</v>
      </c>
      <c r="E45" s="41" t="e">
        <f>#REF!+#REF!+#REF!+#REF!+#REF!+#REF!+#REF!+#REF!+#REF!+#REF!+#REF!+#REF!+#REF!</f>
        <v>#REF!</v>
      </c>
      <c r="F45" s="63" t="e">
        <f t="shared" si="0"/>
        <v>#REF!</v>
      </c>
    </row>
    <row r="46" spans="1:6" ht="15" customHeight="1">
      <c r="A46" s="6">
        <v>1401</v>
      </c>
      <c r="B46" s="9" t="s">
        <v>11</v>
      </c>
      <c r="C46" s="49">
        <v>9127323</v>
      </c>
      <c r="D46" s="41" t="e">
        <f>#REF!+#REF!+#REF!+#REF!+#REF!+#REF!+#REF!+#REF!+#REF!+#REF!+#REF!+#REF!+#REF!+#REF!</f>
        <v>#REF!</v>
      </c>
      <c r="E46" s="41" t="e">
        <f>#REF!+#REF!+#REF!+#REF!+#REF!+#REF!+#REF!+#REF!+#REF!+#REF!+#REF!+#REF!+#REF!</f>
        <v>#REF!</v>
      </c>
      <c r="F46" s="63" t="e">
        <f t="shared" si="0"/>
        <v>#REF!</v>
      </c>
    </row>
    <row r="47" spans="1:6" ht="15" customHeight="1">
      <c r="A47" s="6">
        <v>1409</v>
      </c>
      <c r="B47" s="9" t="s">
        <v>12</v>
      </c>
      <c r="C47" s="49">
        <v>1427773</v>
      </c>
      <c r="D47" s="41" t="e">
        <f>#REF!+#REF!+#REF!+#REF!+#REF!+#REF!+#REF!+#REF!+#REF!+#REF!+#REF!+#REF!+#REF!+#REF!</f>
        <v>#REF!</v>
      </c>
      <c r="E47" s="41" t="e">
        <f>#REF!+#REF!+#REF!+#REF!+#REF!+#REF!+#REF!+#REF!+#REF!+#REF!+#REF!+#REF!+#REF!</f>
        <v>#REF!</v>
      </c>
      <c r="F47" s="63" t="e">
        <f t="shared" si="0"/>
        <v>#REF!</v>
      </c>
    </row>
    <row r="48" spans="1:6" ht="15" customHeight="1">
      <c r="A48" s="6">
        <v>1401</v>
      </c>
      <c r="B48" s="9" t="s">
        <v>101</v>
      </c>
      <c r="C48" s="49">
        <v>2252960</v>
      </c>
      <c r="D48" s="41" t="e">
        <f>#REF!+#REF!+#REF!+#REF!+#REF!+#REF!+#REF!+#REF!+#REF!+#REF!+#REF!+#REF!+#REF!+#REF!</f>
        <v>#REF!</v>
      </c>
      <c r="E48" s="41" t="e">
        <f>#REF!+#REF!+#REF!+#REF!+#REF!+#REF!+#REF!+#REF!+#REF!+#REF!+#REF!+#REF!+#REF!</f>
        <v>#REF!</v>
      </c>
      <c r="F48" s="63" t="e">
        <f t="shared" si="0"/>
        <v>#REF!</v>
      </c>
    </row>
    <row r="49" spans="1:6" ht="15" customHeight="1">
      <c r="A49" s="6">
        <v>1502</v>
      </c>
      <c r="B49" s="9" t="s">
        <v>13</v>
      </c>
      <c r="C49" s="49">
        <v>6111901</v>
      </c>
      <c r="D49" s="41" t="e">
        <f>#REF!+#REF!+#REF!+#REF!+#REF!+#REF!+#REF!+#REF!+#REF!+#REF!+#REF!+#REF!+#REF!+#REF!</f>
        <v>#REF!</v>
      </c>
      <c r="E49" s="41" t="e">
        <f>#REF!+#REF!+#REF!+#REF!+#REF!+#REF!+#REF!+#REF!+#REF!+#REF!+#REF!+#REF!+#REF!</f>
        <v>#REF!</v>
      </c>
      <c r="F49" s="63" t="e">
        <f t="shared" si="0"/>
        <v>#REF!</v>
      </c>
    </row>
    <row r="50" spans="1:6" ht="15" customHeight="1">
      <c r="A50" s="6">
        <v>1408</v>
      </c>
      <c r="B50" s="9" t="s">
        <v>111</v>
      </c>
      <c r="C50" s="49">
        <v>1927273</v>
      </c>
      <c r="D50" s="41" t="e">
        <f>#REF!+#REF!+#REF!+#REF!+#REF!+#REF!+#REF!+#REF!+#REF!+#REF!+#REF!+#REF!+#REF!+#REF!</f>
        <v>#REF!</v>
      </c>
      <c r="E50" s="41" t="e">
        <f>#REF!+#REF!+#REF!+#REF!+#REF!+#REF!+#REF!+#REF!+#REF!+#REF!+#REF!+#REF!+#REF!</f>
        <v>#REF!</v>
      </c>
      <c r="F50" s="63" t="e">
        <f t="shared" si="0"/>
        <v>#REF!</v>
      </c>
    </row>
    <row r="51" spans="1:6" ht="15" customHeight="1">
      <c r="A51" s="6">
        <v>1502</v>
      </c>
      <c r="B51" s="9" t="s">
        <v>102</v>
      </c>
      <c r="C51" s="49">
        <v>249600</v>
      </c>
      <c r="D51" s="41" t="e">
        <f>#REF!+#REF!+#REF!+#REF!+#REF!+#REF!+#REF!+#REF!+#REF!+#REF!+#REF!+#REF!+#REF!+#REF!</f>
        <v>#REF!</v>
      </c>
      <c r="E51" s="41" t="e">
        <f>#REF!+#REF!+#REF!+#REF!+#REF!+#REF!+#REF!+#REF!+#REF!+#REF!+#REF!+#REF!+#REF!</f>
        <v>#REF!</v>
      </c>
      <c r="F51" s="63" t="e">
        <f t="shared" si="0"/>
        <v>#REF!</v>
      </c>
    </row>
    <row r="52" spans="1:6" ht="16.5" customHeight="1">
      <c r="A52" s="6">
        <v>1344</v>
      </c>
      <c r="B52" s="9" t="s">
        <v>113</v>
      </c>
      <c r="C52" s="49"/>
      <c r="D52" s="41" t="e">
        <f>#REF!+#REF!+#REF!+#REF!+#REF!+#REF!+#REF!+#REF!+#REF!+#REF!+#REF!+#REF!+#REF!+#REF!</f>
        <v>#REF!</v>
      </c>
      <c r="E52" s="41" t="e">
        <f>#REF!+#REF!+#REF!+#REF!+#REF!+#REF!+#REF!+#REF!+#REF!+#REF!+#REF!+#REF!+#REF!</f>
        <v>#REF!</v>
      </c>
      <c r="F52" s="63"/>
    </row>
    <row r="53" spans="1:6" ht="14.25" customHeight="1">
      <c r="A53" s="6"/>
      <c r="B53" s="9"/>
      <c r="C53" s="11"/>
      <c r="D53" s="40"/>
      <c r="E53" s="38"/>
      <c r="F53" s="53"/>
    </row>
    <row r="54" spans="1:5" ht="12.75">
      <c r="A54" s="3"/>
      <c r="B54" s="4"/>
      <c r="C54" s="15"/>
      <c r="D54" s="22"/>
      <c r="E54" s="22"/>
    </row>
    <row r="55" spans="1:6" ht="12.75">
      <c r="A55" s="3"/>
      <c r="B55" s="4"/>
      <c r="C55" s="15"/>
      <c r="D55" s="22"/>
      <c r="E55" s="22"/>
      <c r="F55" s="34"/>
    </row>
    <row r="56" spans="1:6" ht="15" customHeight="1">
      <c r="A56" s="6"/>
      <c r="B56" s="35" t="s">
        <v>18</v>
      </c>
      <c r="C56" s="8">
        <v>49473719</v>
      </c>
      <c r="D56" s="30" t="e">
        <f>#REF!+#REF!+#REF!+#REF!+#REF!+#REF!+#REF!+#REF!+#REF!+#REF!+#REF!+#REF!+#REF!+#REF!</f>
        <v>#REF!</v>
      </c>
      <c r="E56" s="30" t="e">
        <f>#REF!+#REF!+#REF!+#REF!+#REF!+#REF!+#REF!+#REF!+#REF!+#REF!+#REF!+#REF!+#REF!</f>
        <v>#REF!</v>
      </c>
      <c r="F56" s="64" t="e">
        <f aca="true" t="shared" si="1" ref="F56:F84">E56/C56</f>
        <v>#REF!</v>
      </c>
    </row>
    <row r="57" spans="1:6" ht="15" customHeight="1">
      <c r="A57" s="6"/>
      <c r="B57" s="12"/>
      <c r="C57" s="50">
        <v>49473719</v>
      </c>
      <c r="D57" s="31" t="e">
        <f>#REF!+#REF!+#REF!+#REF!+#REF!+#REF!+#REF!+#REF!+#REF!+#REF!+#REF!+#REF!+#REF!+#REF!</f>
        <v>#REF!</v>
      </c>
      <c r="E57" s="31" t="e">
        <f>#REF!+#REF!+#REF!+#REF!+#REF!+#REF!+#REF!+#REF!+#REF!+#REF!+#REF!+#REF!+#REF!</f>
        <v>#REF!</v>
      </c>
      <c r="F57" s="64" t="e">
        <f t="shared" si="1"/>
        <v>#REF!</v>
      </c>
    </row>
    <row r="58" spans="1:6" ht="12.75">
      <c r="A58" s="6">
        <v>2701</v>
      </c>
      <c r="B58" s="9" t="s">
        <v>19</v>
      </c>
      <c r="C58" s="49">
        <v>1084568</v>
      </c>
      <c r="D58" s="41" t="e">
        <f>#REF!+#REF!+#REF!+#REF!+#REF!+#REF!+#REF!+#REF!+#REF!+#REF!+#REF!+#REF!+#REF!+#REF!</f>
        <v>#REF!</v>
      </c>
      <c r="E58" s="41" t="e">
        <f>#REF!+#REF!+#REF!+#REF!+#REF!+#REF!+#REF!+#REF!+#REF!+#REF!+#REF!+#REF!+#REF!</f>
        <v>#REF!</v>
      </c>
      <c r="F58" s="63" t="e">
        <f t="shared" si="1"/>
        <v>#REF!</v>
      </c>
    </row>
    <row r="59" spans="1:6" ht="15" customHeight="1">
      <c r="A59" s="6">
        <v>2201</v>
      </c>
      <c r="B59" s="9" t="s">
        <v>20</v>
      </c>
      <c r="C59" s="49">
        <v>1815699</v>
      </c>
      <c r="D59" s="41" t="e">
        <f>#REF!+#REF!+#REF!+#REF!+#REF!+#REF!+#REF!+#REF!+#REF!+#REF!+#REF!+#REF!+#REF!+#REF!</f>
        <v>#REF!</v>
      </c>
      <c r="E59" s="41" t="e">
        <f>#REF!+#REF!+#REF!+#REF!+#REF!+#REF!+#REF!+#REF!+#REF!+#REF!+#REF!+#REF!+#REF!</f>
        <v>#REF!</v>
      </c>
      <c r="F59" s="63" t="e">
        <f t="shared" si="1"/>
        <v>#REF!</v>
      </c>
    </row>
    <row r="60" spans="1:6" ht="15" customHeight="1">
      <c r="A60" s="6"/>
      <c r="B60" s="9" t="s">
        <v>74</v>
      </c>
      <c r="C60" s="49">
        <v>150313</v>
      </c>
      <c r="D60" s="41" t="e">
        <f>#REF!+#REF!+#REF!+#REF!+#REF!+#REF!+#REF!+#REF!+#REF!+#REF!+#REF!+#REF!+#REF!+#REF!</f>
        <v>#REF!</v>
      </c>
      <c r="E60" s="41" t="e">
        <f>#REF!+#REF!+#REF!+#REF!+#REF!+#REF!+#REF!+#REF!+#REF!+#REF!+#REF!+#REF!+#REF!</f>
        <v>#REF!</v>
      </c>
      <c r="F60" s="63" t="e">
        <f t="shared" si="1"/>
        <v>#REF!</v>
      </c>
    </row>
    <row r="61" spans="1:6" ht="15" customHeight="1">
      <c r="A61" s="6">
        <v>2301</v>
      </c>
      <c r="B61" s="9" t="s">
        <v>21</v>
      </c>
      <c r="C61" s="49">
        <v>19420771</v>
      </c>
      <c r="D61" s="41" t="e">
        <f>#REF!+#REF!+#REF!+#REF!+#REF!+#REF!+#REF!+#REF!+#REF!+#REF!+#REF!+#REF!+#REF!+#REF!</f>
        <v>#REF!</v>
      </c>
      <c r="E61" s="41" t="e">
        <f>#REF!+#REF!+#REF!+#REF!+#REF!+#REF!+#REF!+#REF!+#REF!+#REF!+#REF!+#REF!+#REF!</f>
        <v>#REF!</v>
      </c>
      <c r="F61" s="63" t="e">
        <f t="shared" si="1"/>
        <v>#REF!</v>
      </c>
    </row>
    <row r="62" spans="1:6" ht="15" customHeight="1">
      <c r="A62" s="6">
        <v>2301</v>
      </c>
      <c r="B62" s="9" t="s">
        <v>83</v>
      </c>
      <c r="C62" s="49"/>
      <c r="D62" s="41" t="e">
        <f>#REF!+#REF!+#REF!+#REF!+#REF!+#REF!+#REF!+#REF!+#REF!+#REF!+#REF!+#REF!+#REF!+#REF!</f>
        <v>#REF!</v>
      </c>
      <c r="E62" s="41" t="e">
        <f>#REF!+#REF!+#REF!+#REF!+#REF!+#REF!+#REF!+#REF!+#REF!+#REF!+#REF!+#REF!+#REF!</f>
        <v>#REF!</v>
      </c>
      <c r="F62" s="63"/>
    </row>
    <row r="63" spans="1:6" ht="15" customHeight="1">
      <c r="A63" s="6">
        <v>2301</v>
      </c>
      <c r="B63" s="9" t="s">
        <v>22</v>
      </c>
      <c r="C63" s="49">
        <v>713166</v>
      </c>
      <c r="D63" s="41" t="e">
        <f>#REF!+#REF!+#REF!+#REF!+#REF!+#REF!+#REF!+#REF!+#REF!+#REF!+#REF!+#REF!+#REF!+#REF!</f>
        <v>#REF!</v>
      </c>
      <c r="E63" s="41" t="e">
        <f>#REF!+#REF!+#REF!+#REF!+#REF!+#REF!+#REF!+#REF!+#REF!+#REF!+#REF!+#REF!+#REF!</f>
        <v>#REF!</v>
      </c>
      <c r="F63" s="63" t="e">
        <f t="shared" si="1"/>
        <v>#REF!</v>
      </c>
    </row>
    <row r="64" spans="1:6" ht="15" customHeight="1">
      <c r="A64" s="6">
        <v>2601</v>
      </c>
      <c r="B64" s="9" t="s">
        <v>23</v>
      </c>
      <c r="C64" s="49">
        <v>9143767</v>
      </c>
      <c r="D64" s="41" t="e">
        <f>#REF!+#REF!+#REF!+#REF!+#REF!+#REF!+#REF!+#REF!+#REF!+#REF!+#REF!+#REF!+#REF!+#REF!</f>
        <v>#REF!</v>
      </c>
      <c r="E64" s="41" t="e">
        <f>#REF!+#REF!+#REF!+#REF!+#REF!+#REF!+#REF!+#REF!+#REF!+#REF!+#REF!+#REF!+#REF!</f>
        <v>#REF!</v>
      </c>
      <c r="F64" s="63" t="e">
        <f t="shared" si="1"/>
        <v>#REF!</v>
      </c>
    </row>
    <row r="65" spans="1:6" ht="15" customHeight="1">
      <c r="A65" s="6">
        <v>2101</v>
      </c>
      <c r="B65" s="9" t="s">
        <v>24</v>
      </c>
      <c r="C65" s="49">
        <v>1758086</v>
      </c>
      <c r="D65" s="41" t="e">
        <f>#REF!+#REF!+#REF!+#REF!+#REF!+#REF!+#REF!+#REF!+#REF!+#REF!+#REF!+#REF!+#REF!+#REF!</f>
        <v>#REF!</v>
      </c>
      <c r="E65" s="41" t="e">
        <f>#REF!+#REF!+#REF!+#REF!+#REF!+#REF!+#REF!+#REF!+#REF!+#REF!+#REF!+#REF!+#REF!</f>
        <v>#REF!</v>
      </c>
      <c r="F65" s="63" t="e">
        <f t="shared" si="1"/>
        <v>#REF!</v>
      </c>
    </row>
    <row r="66" spans="1:6" ht="15" customHeight="1">
      <c r="A66" s="6">
        <v>2104</v>
      </c>
      <c r="B66" s="9" t="s">
        <v>27</v>
      </c>
      <c r="C66" s="49">
        <v>480139</v>
      </c>
      <c r="D66" s="41" t="e">
        <f>#REF!+#REF!+#REF!+#REF!+#REF!+#REF!+#REF!+#REF!+#REF!+#REF!+#REF!+#REF!+#REF!+#REF!</f>
        <v>#REF!</v>
      </c>
      <c r="E66" s="41" t="e">
        <f>#REF!+#REF!+#REF!+#REF!+#REF!+#REF!+#REF!+#REF!+#REF!+#REF!+#REF!+#REF!+#REF!</f>
        <v>#REF!</v>
      </c>
      <c r="F66" s="63" t="e">
        <f t="shared" si="1"/>
        <v>#REF!</v>
      </c>
    </row>
    <row r="67" spans="1:6" ht="12.75">
      <c r="A67" s="6">
        <v>2503</v>
      </c>
      <c r="B67" s="9" t="s">
        <v>25</v>
      </c>
      <c r="C67" s="49">
        <v>31800</v>
      </c>
      <c r="D67" s="41" t="e">
        <f>#REF!+#REF!+#REF!+#REF!+#REF!+#REF!+#REF!+#REF!+#REF!+#REF!+#REF!+#REF!+#REF!+#REF!</f>
        <v>#REF!</v>
      </c>
      <c r="E67" s="41" t="e">
        <f>#REF!+#REF!+#REF!+#REF!+#REF!+#REF!+#REF!+#REF!+#REF!+#REF!+#REF!+#REF!+#REF!</f>
        <v>#REF!</v>
      </c>
      <c r="F67" s="63" t="e">
        <f t="shared" si="1"/>
        <v>#REF!</v>
      </c>
    </row>
    <row r="68" spans="1:6" ht="15" customHeight="1">
      <c r="A68" s="6">
        <v>2301</v>
      </c>
      <c r="B68" s="9" t="s">
        <v>26</v>
      </c>
      <c r="C68" s="49">
        <v>1595233</v>
      </c>
      <c r="D68" s="41" t="e">
        <f>#REF!+#REF!+#REF!+#REF!+#REF!+#REF!+#REF!+#REF!+#REF!+#REF!+#REF!+#REF!+#REF!+#REF!</f>
        <v>#REF!</v>
      </c>
      <c r="E68" s="41" t="e">
        <f>#REF!+#REF!+#REF!+#REF!+#REF!+#REF!+#REF!+#REF!+#REF!+#REF!+#REF!+#REF!+#REF!</f>
        <v>#REF!</v>
      </c>
      <c r="F68" s="63" t="e">
        <f t="shared" si="1"/>
        <v>#REF!</v>
      </c>
    </row>
    <row r="69" spans="1:6" ht="15" customHeight="1">
      <c r="A69" s="6">
        <v>2303</v>
      </c>
      <c r="B69" s="9" t="s">
        <v>46</v>
      </c>
      <c r="C69" s="49">
        <v>348099</v>
      </c>
      <c r="D69" s="41" t="e">
        <f>#REF!+#REF!+#REF!+#REF!+#REF!+#REF!+#REF!+#REF!+#REF!+#REF!+#REF!+#REF!+#REF!+#REF!</f>
        <v>#REF!</v>
      </c>
      <c r="E69" s="41" t="e">
        <f>#REF!+#REF!+#REF!+#REF!+#REF!+#REF!+#REF!+#REF!+#REF!+#REF!+#REF!+#REF!+#REF!</f>
        <v>#REF!</v>
      </c>
      <c r="F69" s="63" t="e">
        <f t="shared" si="1"/>
        <v>#REF!</v>
      </c>
    </row>
    <row r="70" spans="1:6" ht="12.75" customHeight="1">
      <c r="A70" s="6">
        <v>2501</v>
      </c>
      <c r="B70" s="9" t="s">
        <v>59</v>
      </c>
      <c r="C70" s="49">
        <v>1288966</v>
      </c>
      <c r="D70" s="41" t="e">
        <f>#REF!+#REF!+#REF!+#REF!+#REF!+#REF!+#REF!+#REF!+#REF!+#REF!+#REF!+#REF!+#REF!+#REF!</f>
        <v>#REF!</v>
      </c>
      <c r="E70" s="41" t="e">
        <f>#REF!+#REF!+#REF!+#REF!+#REF!+#REF!+#REF!+#REF!+#REF!+#REF!+#REF!+#REF!+#REF!</f>
        <v>#REF!</v>
      </c>
      <c r="F70" s="63" t="e">
        <f t="shared" si="1"/>
        <v>#REF!</v>
      </c>
    </row>
    <row r="71" spans="1:6" ht="12.75" customHeight="1">
      <c r="A71" s="6">
        <v>2503</v>
      </c>
      <c r="B71" s="9" t="s">
        <v>30</v>
      </c>
      <c r="C71" s="49">
        <v>126876</v>
      </c>
      <c r="D71" s="41" t="e">
        <f>#REF!+#REF!+#REF!+#REF!+#REF!+#REF!+#REF!+#REF!+#REF!+#REF!+#REF!+#REF!+#REF!+#REF!</f>
        <v>#REF!</v>
      </c>
      <c r="E71" s="41" t="e">
        <f>#REF!+#REF!+#REF!+#REF!+#REF!+#REF!+#REF!+#REF!+#REF!+#REF!+#REF!+#REF!+#REF!</f>
        <v>#REF!</v>
      </c>
      <c r="F71" s="63" t="e">
        <f t="shared" si="1"/>
        <v>#REF!</v>
      </c>
    </row>
    <row r="72" spans="1:6" ht="12.75" customHeight="1">
      <c r="A72" s="6">
        <v>2301</v>
      </c>
      <c r="B72" s="9" t="s">
        <v>120</v>
      </c>
      <c r="C72" s="49">
        <v>5067949</v>
      </c>
      <c r="D72" s="41" t="e">
        <f>#REF!+#REF!+#REF!+#REF!+#REF!+#REF!+#REF!+#REF!+#REF!+#REF!+#REF!+#REF!+#REF!+#REF!</f>
        <v>#REF!</v>
      </c>
      <c r="E72" s="41" t="e">
        <f>#REF!+#REF!+#REF!+#REF!+#REF!+#REF!+#REF!+#REF!+#REF!+#REF!+#REF!+#REF!+#REF!</f>
        <v>#REF!</v>
      </c>
      <c r="F72" s="63" t="e">
        <f t="shared" si="1"/>
        <v>#REF!</v>
      </c>
    </row>
    <row r="73" spans="1:6" ht="12.75" customHeight="1">
      <c r="A73" s="6">
        <v>2601</v>
      </c>
      <c r="B73" s="9" t="s">
        <v>103</v>
      </c>
      <c r="C73" s="49">
        <v>400386</v>
      </c>
      <c r="D73" s="41" t="e">
        <f>#REF!+#REF!+#REF!+#REF!+#REF!+#REF!+#REF!+#REF!+#REF!+#REF!+#REF!+#REF!+#REF!+#REF!</f>
        <v>#REF!</v>
      </c>
      <c r="E73" s="41" t="e">
        <f>#REF!+#REF!+#REF!+#REF!+#REF!+#REF!+#REF!+#REF!+#REF!+#REF!+#REF!+#REF!+#REF!</f>
        <v>#REF!</v>
      </c>
      <c r="F73" s="63" t="e">
        <f t="shared" si="1"/>
        <v>#REF!</v>
      </c>
    </row>
    <row r="74" spans="1:6" ht="12.75" customHeight="1">
      <c r="A74" s="6">
        <v>2301</v>
      </c>
      <c r="B74" s="9" t="s">
        <v>108</v>
      </c>
      <c r="C74" s="49">
        <v>1051262</v>
      </c>
      <c r="D74" s="41" t="e">
        <f>#REF!+#REF!+#REF!+#REF!+#REF!+#REF!+#REF!+#REF!+#REF!+#REF!+#REF!+#REF!+#REF!+#REF!</f>
        <v>#REF!</v>
      </c>
      <c r="E74" s="41" t="e">
        <f>#REF!+#REF!+#REF!+#REF!+#REF!+#REF!+#REF!+#REF!+#REF!+#REF!+#REF!+#REF!+#REF!</f>
        <v>#REF!</v>
      </c>
      <c r="F74" s="63" t="e">
        <f t="shared" si="1"/>
        <v>#REF!</v>
      </c>
    </row>
    <row r="75" spans="1:6" ht="12.75" customHeight="1">
      <c r="A75" s="6">
        <v>2301</v>
      </c>
      <c r="B75" s="9" t="s">
        <v>121</v>
      </c>
      <c r="C75" s="49">
        <v>135450</v>
      </c>
      <c r="D75" s="41" t="e">
        <f>#REF!+#REF!+#REF!+#REF!+#REF!+#REF!+#REF!+#REF!+#REF!+#REF!+#REF!+#REF!+#REF!+#REF!</f>
        <v>#REF!</v>
      </c>
      <c r="E75" s="41" t="e">
        <f>#REF!+#REF!+#REF!+#REF!+#REF!+#REF!+#REF!+#REF!+#REF!+#REF!+#REF!+#REF!+#REF!</f>
        <v>#REF!</v>
      </c>
      <c r="F75" s="63" t="e">
        <f t="shared" si="1"/>
        <v>#REF!</v>
      </c>
    </row>
    <row r="76" spans="1:6" ht="12.75" customHeight="1">
      <c r="A76" s="6">
        <v>2301</v>
      </c>
      <c r="B76" s="9" t="s">
        <v>28</v>
      </c>
      <c r="C76" s="49"/>
      <c r="D76" s="41" t="e">
        <f>#REF!+#REF!+#REF!+#REF!+#REF!+#REF!+#REF!+#REF!+#REF!+#REF!+#REF!+#REF!+#REF!+#REF!</f>
        <v>#REF!</v>
      </c>
      <c r="E76" s="41" t="e">
        <f>#REF!+#REF!+#REF!+#REF!+#REF!+#REF!+#REF!+#REF!+#REF!+#REF!+#REF!+#REF!+#REF!</f>
        <v>#REF!</v>
      </c>
      <c r="F76" s="63"/>
    </row>
    <row r="77" spans="1:6" ht="12.75" customHeight="1">
      <c r="A77" s="6">
        <v>2102</v>
      </c>
      <c r="B77" s="9" t="s">
        <v>86</v>
      </c>
      <c r="C77" s="49">
        <v>46140</v>
      </c>
      <c r="D77" s="41" t="e">
        <f>#REF!+#REF!+#REF!+#REF!+#REF!+#REF!+#REF!+#REF!+#REF!+#REF!+#REF!+#REF!+#REF!+#REF!</f>
        <v>#REF!</v>
      </c>
      <c r="E77" s="41" t="e">
        <f>#REF!+#REF!+#REF!+#REF!+#REF!+#REF!+#REF!+#REF!+#REF!+#REF!+#REF!+#REF!+#REF!</f>
        <v>#REF!</v>
      </c>
      <c r="F77" s="63" t="e">
        <f t="shared" si="1"/>
        <v>#REF!</v>
      </c>
    </row>
    <row r="78" spans="1:6" ht="12.75" customHeight="1">
      <c r="A78" s="6">
        <v>2102</v>
      </c>
      <c r="B78" s="9" t="s">
        <v>104</v>
      </c>
      <c r="C78" s="49">
        <v>1488191</v>
      </c>
      <c r="D78" s="41" t="e">
        <f>#REF!+#REF!+#REF!+#REF!+#REF!+#REF!+#REF!+#REF!+#REF!+#REF!+#REF!+#REF!+#REF!+#REF!</f>
        <v>#REF!</v>
      </c>
      <c r="E78" s="41" t="e">
        <f>#REF!+#REF!+#REF!+#REF!+#REF!+#REF!+#REF!+#REF!+#REF!+#REF!+#REF!+#REF!+#REF!</f>
        <v>#REF!</v>
      </c>
      <c r="F78" s="63" t="e">
        <f t="shared" si="1"/>
        <v>#REF!</v>
      </c>
    </row>
    <row r="79" spans="1:6" ht="12.75" customHeight="1">
      <c r="A79" s="6">
        <v>2401</v>
      </c>
      <c r="B79" s="9" t="s">
        <v>47</v>
      </c>
      <c r="C79" s="49">
        <v>1917783</v>
      </c>
      <c r="D79" s="41" t="e">
        <f>#REF!+#REF!+#REF!+#REF!+#REF!+#REF!+#REF!+#REF!+#REF!+#REF!+#REF!+#REF!+#REF!+#REF!</f>
        <v>#REF!</v>
      </c>
      <c r="E79" s="41" t="e">
        <f>#REF!+#REF!+#REF!+#REF!+#REF!+#REF!+#REF!+#REF!+#REF!+#REF!+#REF!+#REF!+#REF!</f>
        <v>#REF!</v>
      </c>
      <c r="F79" s="63" t="e">
        <f t="shared" si="1"/>
        <v>#REF!</v>
      </c>
    </row>
    <row r="80" spans="1:6" ht="13.5" customHeight="1">
      <c r="A80" s="6">
        <v>2105</v>
      </c>
      <c r="B80" s="9" t="s">
        <v>68</v>
      </c>
      <c r="C80" s="49">
        <v>778983</v>
      </c>
      <c r="D80" s="41" t="e">
        <f>#REF!+#REF!+#REF!+#REF!+#REF!+#REF!+#REF!+#REF!+#REF!+#REF!+#REF!+#REF!+#REF!+#REF!</f>
        <v>#REF!</v>
      </c>
      <c r="E80" s="41" t="e">
        <f>#REF!+#REF!+#REF!+#REF!+#REF!+#REF!+#REF!+#REF!+#REF!+#REF!+#REF!+#REF!+#REF!</f>
        <v>#REF!</v>
      </c>
      <c r="F80" s="63" t="e">
        <f t="shared" si="1"/>
        <v>#REF!</v>
      </c>
    </row>
    <row r="81" spans="1:6" ht="13.5" customHeight="1">
      <c r="A81" s="6">
        <v>2311</v>
      </c>
      <c r="B81" s="9" t="s">
        <v>137</v>
      </c>
      <c r="C81" s="49"/>
      <c r="D81" s="41" t="e">
        <f>#REF!+#REF!+#REF!+#REF!+#REF!+#REF!+#REF!+#REF!+#REF!+#REF!+#REF!+#REF!+#REF!+#REF!</f>
        <v>#REF!</v>
      </c>
      <c r="E81" s="41" t="e">
        <f>#REF!+#REF!+#REF!+#REF!+#REF!+#REF!+#REF!+#REF!+#REF!+#REF!+#REF!+#REF!+#REF!</f>
        <v>#REF!</v>
      </c>
      <c r="F81" s="63"/>
    </row>
    <row r="82" spans="1:6" ht="13.5" customHeight="1">
      <c r="A82" s="6">
        <v>2106</v>
      </c>
      <c r="B82" s="9" t="s">
        <v>66</v>
      </c>
      <c r="C82" s="49">
        <v>29951</v>
      </c>
      <c r="D82" s="41" t="e">
        <f>#REF!+#REF!+#REF!+#REF!+#REF!+#REF!+#REF!+#REF!+#REF!+#REF!+#REF!+#REF!+#REF!+#REF!</f>
        <v>#REF!</v>
      </c>
      <c r="E82" s="41" t="e">
        <f>#REF!+#REF!+#REF!+#REF!+#REF!+#REF!+#REF!+#REF!+#REF!+#REF!+#REF!+#REF!+#REF!</f>
        <v>#REF!</v>
      </c>
      <c r="F82" s="63" t="e">
        <f t="shared" si="1"/>
        <v>#REF!</v>
      </c>
    </row>
    <row r="83" spans="1:6" ht="13.5" customHeight="1">
      <c r="A83" s="6">
        <v>2304</v>
      </c>
      <c r="B83" s="9" t="s">
        <v>29</v>
      </c>
      <c r="C83" s="49">
        <v>418936</v>
      </c>
      <c r="D83" s="41" t="e">
        <f>#REF!+#REF!+#REF!+#REF!+#REF!+#REF!+#REF!+#REF!+#REF!+#REF!+#REF!+#REF!+#REF!+#REF!</f>
        <v>#REF!</v>
      </c>
      <c r="E83" s="41" t="e">
        <f>#REF!+#REF!+#REF!+#REF!+#REF!+#REF!+#REF!+#REF!+#REF!+#REF!+#REF!+#REF!+#REF!</f>
        <v>#REF!</v>
      </c>
      <c r="F83" s="63" t="e">
        <f t="shared" si="1"/>
        <v>#REF!</v>
      </c>
    </row>
    <row r="84" spans="1:6" ht="12.75" customHeight="1">
      <c r="A84" s="6">
        <v>2104</v>
      </c>
      <c r="B84" s="9" t="s">
        <v>69</v>
      </c>
      <c r="C84" s="49">
        <v>181205</v>
      </c>
      <c r="D84" s="41" t="e">
        <f>#REF!+#REF!+#REF!+#REF!+#REF!+#REF!+#REF!+#REF!+#REF!+#REF!+#REF!+#REF!+#REF!+#REF!</f>
        <v>#REF!</v>
      </c>
      <c r="E84" s="41" t="e">
        <f>#REF!+#REF!+#REF!+#REF!+#REF!+#REF!+#REF!+#REF!+#REF!+#REF!+#REF!+#REF!+#REF!</f>
        <v>#REF!</v>
      </c>
      <c r="F84" s="63" t="e">
        <f t="shared" si="1"/>
        <v>#REF!</v>
      </c>
    </row>
    <row r="85" spans="1:5" ht="12.75" customHeight="1">
      <c r="A85" s="13"/>
      <c r="B85" s="14"/>
      <c r="C85" s="19"/>
      <c r="D85" s="22"/>
      <c r="E85" s="22"/>
    </row>
    <row r="86" spans="1:5" ht="15" customHeight="1">
      <c r="A86" s="5"/>
      <c r="B86" s="4"/>
      <c r="C86" s="15"/>
      <c r="D86" s="22"/>
      <c r="E86" s="22"/>
    </row>
    <row r="87" spans="1:5" ht="15" customHeight="1">
      <c r="A87" s="5"/>
      <c r="B87" s="4"/>
      <c r="C87" s="15"/>
      <c r="D87" s="22"/>
      <c r="E87" s="22"/>
    </row>
    <row r="88" spans="1:6" ht="15" customHeight="1">
      <c r="A88" s="6"/>
      <c r="B88" s="35" t="s">
        <v>31</v>
      </c>
      <c r="C88" s="8">
        <v>209789228</v>
      </c>
      <c r="D88" s="30" t="e">
        <f>#REF!+#REF!+#REF!+#REF!+#REF!+#REF!+#REF!+#REF!+#REF!+#REF!+#REF!+#REF!+#REF!+#REF!</f>
        <v>#REF!</v>
      </c>
      <c r="E88" s="30" t="e">
        <f>#REF!+#REF!+#REF!+#REF!+#REF!+#REF!+#REF!+#REF!+#REF!+#REF!+#REF!+#REF!+#REF!</f>
        <v>#REF!</v>
      </c>
      <c r="F88" s="64" t="e">
        <f aca="true" t="shared" si="2" ref="F88:F143">E88/C88</f>
        <v>#REF!</v>
      </c>
    </row>
    <row r="89" spans="1:6" ht="15" customHeight="1">
      <c r="A89" s="6"/>
      <c r="B89" s="12"/>
      <c r="C89" s="50">
        <v>209789228</v>
      </c>
      <c r="D89" s="31" t="e">
        <f>#REF!+#REF!+#REF!+#REF!+#REF!+#REF!+#REF!+#REF!+#REF!+#REF!+#REF!+#REF!+#REF!+#REF!</f>
        <v>#REF!</v>
      </c>
      <c r="E89" s="31" t="e">
        <f>#REF!+#REF!+#REF!+#REF!+#REF!+#REF!+#REF!+#REF!+#REF!+#REF!+#REF!+#REF!+#REF!</f>
        <v>#REF!</v>
      </c>
      <c r="F89" s="64" t="e">
        <f t="shared" si="2"/>
        <v>#REF!</v>
      </c>
    </row>
    <row r="90" spans="1:6" ht="15" customHeight="1">
      <c r="A90" s="6">
        <v>3702</v>
      </c>
      <c r="B90" s="9" t="s">
        <v>32</v>
      </c>
      <c r="C90" s="49">
        <v>3326588</v>
      </c>
      <c r="D90" s="41" t="e">
        <f>#REF!+#REF!+#REF!+#REF!+#REF!+#REF!+#REF!+#REF!+#REF!+#REF!+#REF!+#REF!+#REF!+#REF!</f>
        <v>#REF!</v>
      </c>
      <c r="E90" s="41" t="e">
        <f>#REF!+#REF!+#REF!+#REF!+#REF!+#REF!+#REF!+#REF!+#REF!+#REF!+#REF!+#REF!+#REF!</f>
        <v>#REF!</v>
      </c>
      <c r="F90" s="65" t="e">
        <f t="shared" si="2"/>
        <v>#REF!</v>
      </c>
    </row>
    <row r="91" spans="1:6" ht="15" customHeight="1">
      <c r="A91" s="6"/>
      <c r="B91" s="9" t="s">
        <v>129</v>
      </c>
      <c r="C91" s="49"/>
      <c r="D91" s="41" t="e">
        <f>#REF!+#REF!+#REF!+#REF!+#REF!+#REF!+#REF!+#REF!+#REF!+#REF!+#REF!+#REF!+#REF!+#REF!</f>
        <v>#REF!</v>
      </c>
      <c r="E91" s="41" t="e">
        <f>#REF!+#REF!+#REF!+#REF!+#REF!+#REF!+#REF!+#REF!+#REF!+#REF!+#REF!+#REF!+#REF!</f>
        <v>#REF!</v>
      </c>
      <c r="F91" s="65"/>
    </row>
    <row r="92" spans="1:6" ht="15" customHeight="1">
      <c r="A92" s="6">
        <v>3701</v>
      </c>
      <c r="B92" s="9" t="s">
        <v>33</v>
      </c>
      <c r="C92" s="49">
        <v>1464923</v>
      </c>
      <c r="D92" s="41" t="e">
        <f>#REF!+#REF!+#REF!+#REF!+#REF!+#REF!+#REF!+#REF!+#REF!+#REF!+#REF!+#REF!+#REF!+#REF!</f>
        <v>#REF!</v>
      </c>
      <c r="E92" s="41" t="e">
        <f>#REF!+#REF!+#REF!+#REF!+#REF!+#REF!+#REF!+#REF!+#REF!+#REF!+#REF!+#REF!+#REF!</f>
        <v>#REF!</v>
      </c>
      <c r="F92" s="65" t="e">
        <f t="shared" si="2"/>
        <v>#REF!</v>
      </c>
    </row>
    <row r="93" spans="1:6" ht="15" customHeight="1">
      <c r="A93" s="6">
        <v>3505</v>
      </c>
      <c r="B93" s="9" t="s">
        <v>85</v>
      </c>
      <c r="C93" s="49">
        <v>112970</v>
      </c>
      <c r="D93" s="41" t="e">
        <f>#REF!+#REF!+#REF!+#REF!+#REF!+#REF!+#REF!+#REF!+#REF!+#REF!+#REF!+#REF!+#REF!+#REF!</f>
        <v>#REF!</v>
      </c>
      <c r="E93" s="41" t="e">
        <f>#REF!+#REF!+#REF!+#REF!+#REF!+#REF!+#REF!+#REF!+#REF!+#REF!+#REF!+#REF!+#REF!</f>
        <v>#REF!</v>
      </c>
      <c r="F93" s="65" t="e">
        <f t="shared" si="2"/>
        <v>#REF!</v>
      </c>
    </row>
    <row r="94" spans="1:6" ht="15" customHeight="1">
      <c r="A94" s="6">
        <v>3505</v>
      </c>
      <c r="B94" s="9" t="s">
        <v>34</v>
      </c>
      <c r="C94" s="49">
        <v>348663</v>
      </c>
      <c r="D94" s="41" t="e">
        <f>#REF!+#REF!+#REF!+#REF!+#REF!+#REF!+#REF!+#REF!+#REF!+#REF!+#REF!+#REF!+#REF!+#REF!</f>
        <v>#REF!</v>
      </c>
      <c r="E94" s="41" t="e">
        <f>#REF!+#REF!+#REF!+#REF!+#REF!+#REF!+#REF!+#REF!+#REF!+#REF!+#REF!+#REF!+#REF!</f>
        <v>#REF!</v>
      </c>
      <c r="F94" s="65" t="e">
        <f t="shared" si="2"/>
        <v>#REF!</v>
      </c>
    </row>
    <row r="95" spans="1:6" ht="15" customHeight="1">
      <c r="A95" s="6">
        <v>3104</v>
      </c>
      <c r="B95" s="9" t="s">
        <v>35</v>
      </c>
      <c r="C95" s="51">
        <v>129231866</v>
      </c>
      <c r="D95" s="41" t="e">
        <f>#REF!+#REF!+#REF!+#REF!+#REF!+#REF!+#REF!+#REF!+#REF!+#REF!+#REF!+#REF!+#REF!+#REF!</f>
        <v>#REF!</v>
      </c>
      <c r="E95" s="41" t="e">
        <f>#REF!+#REF!+#REF!+#REF!+#REF!+#REF!+#REF!+#REF!+#REF!+#REF!+#REF!+#REF!+#REF!</f>
        <v>#REF!</v>
      </c>
      <c r="F95" s="65" t="e">
        <f t="shared" si="2"/>
        <v>#REF!</v>
      </c>
    </row>
    <row r="96" spans="1:6" ht="12.75">
      <c r="A96" s="6">
        <v>3201</v>
      </c>
      <c r="B96" s="9" t="s">
        <v>36</v>
      </c>
      <c r="C96" s="49">
        <v>1604584</v>
      </c>
      <c r="D96" s="41" t="e">
        <f>#REF!+#REF!+#REF!+#REF!+#REF!+#REF!+#REF!+#REF!+#REF!+#REF!+#REF!+#REF!+#REF!+#REF!</f>
        <v>#REF!</v>
      </c>
      <c r="E96" s="41" t="e">
        <f>#REF!+#REF!+#REF!+#REF!+#REF!+#REF!+#REF!+#REF!+#REF!+#REF!+#REF!+#REF!+#REF!</f>
        <v>#REF!</v>
      </c>
      <c r="F96" s="65" t="e">
        <f t="shared" si="2"/>
        <v>#REF!</v>
      </c>
    </row>
    <row r="97" spans="1:6" ht="15" customHeight="1">
      <c r="A97" s="6">
        <v>3201</v>
      </c>
      <c r="B97" s="9" t="s">
        <v>37</v>
      </c>
      <c r="C97" s="49">
        <v>1343095</v>
      </c>
      <c r="D97" s="41" t="e">
        <f>#REF!+#REF!+#REF!+#REF!+#REF!+#REF!+#REF!+#REF!+#REF!+#REF!+#REF!+#REF!+#REF!+#REF!</f>
        <v>#REF!</v>
      </c>
      <c r="E97" s="41" t="e">
        <f>#REF!+#REF!+#REF!+#REF!+#REF!+#REF!+#REF!+#REF!+#REF!+#REF!+#REF!+#REF!+#REF!</f>
        <v>#REF!</v>
      </c>
      <c r="F97" s="65" t="e">
        <f t="shared" si="2"/>
        <v>#REF!</v>
      </c>
    </row>
    <row r="98" spans="1:6" ht="15" customHeight="1">
      <c r="A98" s="6"/>
      <c r="B98" s="9" t="s">
        <v>115</v>
      </c>
      <c r="C98" s="49">
        <v>143357</v>
      </c>
      <c r="D98" s="41" t="e">
        <f>#REF!+#REF!+#REF!+#REF!+#REF!+#REF!+#REF!+#REF!+#REF!+#REF!+#REF!+#REF!+#REF!+#REF!</f>
        <v>#REF!</v>
      </c>
      <c r="E98" s="41" t="e">
        <f>#REF!+#REF!+#REF!+#REF!+#REF!+#REF!+#REF!+#REF!+#REF!+#REF!+#REF!+#REF!+#REF!</f>
        <v>#REF!</v>
      </c>
      <c r="F98" s="65" t="e">
        <f t="shared" si="2"/>
        <v>#REF!</v>
      </c>
    </row>
    <row r="99" spans="1:6" ht="15" customHeight="1">
      <c r="A99" s="6">
        <v>3501</v>
      </c>
      <c r="B99" s="9" t="s">
        <v>57</v>
      </c>
      <c r="C99" s="49">
        <v>115787</v>
      </c>
      <c r="D99" s="41" t="e">
        <f>#REF!+#REF!+#REF!+#REF!+#REF!+#REF!+#REF!+#REF!+#REF!+#REF!+#REF!+#REF!+#REF!+#REF!</f>
        <v>#REF!</v>
      </c>
      <c r="E99" s="41" t="e">
        <f>#REF!+#REF!+#REF!+#REF!+#REF!+#REF!+#REF!+#REF!+#REF!+#REF!+#REF!+#REF!+#REF!</f>
        <v>#REF!</v>
      </c>
      <c r="F99" s="65" t="e">
        <f t="shared" si="2"/>
        <v>#REF!</v>
      </c>
    </row>
    <row r="100" spans="1:6" ht="15" customHeight="1">
      <c r="A100" s="6">
        <v>3202</v>
      </c>
      <c r="B100" s="9" t="s">
        <v>38</v>
      </c>
      <c r="C100" s="49">
        <v>2160563</v>
      </c>
      <c r="D100" s="41" t="e">
        <f>#REF!+#REF!+#REF!+#REF!+#REF!+#REF!+#REF!+#REF!+#REF!+#REF!+#REF!+#REF!+#REF!+#REF!</f>
        <v>#REF!</v>
      </c>
      <c r="E100" s="41" t="e">
        <f>#REF!+#REF!+#REF!+#REF!+#REF!+#REF!+#REF!+#REF!+#REF!+#REF!+#REF!+#REF!+#REF!</f>
        <v>#REF!</v>
      </c>
      <c r="F100" s="65" t="e">
        <f t="shared" si="2"/>
        <v>#REF!</v>
      </c>
    </row>
    <row r="101" spans="1:6" ht="15" customHeight="1">
      <c r="A101" s="6">
        <v>3301</v>
      </c>
      <c r="B101" s="9" t="s">
        <v>39</v>
      </c>
      <c r="C101" s="49">
        <v>834745</v>
      </c>
      <c r="D101" s="41" t="e">
        <f>#REF!+#REF!+#REF!+#REF!+#REF!+#REF!+#REF!+#REF!+#REF!+#REF!+#REF!+#REF!+#REF!+#REF!</f>
        <v>#REF!</v>
      </c>
      <c r="E101" s="41" t="e">
        <f>#REF!+#REF!+#REF!+#REF!+#REF!+#REF!+#REF!+#REF!+#REF!+#REF!+#REF!+#REF!+#REF!</f>
        <v>#REF!</v>
      </c>
      <c r="F101" s="65" t="e">
        <f t="shared" si="2"/>
        <v>#REF!</v>
      </c>
    </row>
    <row r="102" spans="1:6" ht="15" customHeight="1">
      <c r="A102" s="6"/>
      <c r="B102" s="9" t="s">
        <v>114</v>
      </c>
      <c r="C102" s="49">
        <v>214644</v>
      </c>
      <c r="D102" s="41" t="e">
        <f>#REF!+#REF!+#REF!+#REF!+#REF!+#REF!+#REF!+#REF!+#REF!+#REF!+#REF!+#REF!+#REF!+#REF!</f>
        <v>#REF!</v>
      </c>
      <c r="E102" s="41" t="e">
        <f>#REF!+#REF!+#REF!+#REF!+#REF!+#REF!+#REF!+#REF!+#REF!+#REF!+#REF!+#REF!+#REF!</f>
        <v>#REF!</v>
      </c>
      <c r="F102" s="65" t="e">
        <f t="shared" si="2"/>
        <v>#REF!</v>
      </c>
    </row>
    <row r="103" spans="1:6" ht="15" customHeight="1">
      <c r="A103" s="6"/>
      <c r="B103" s="9" t="s">
        <v>82</v>
      </c>
      <c r="C103" s="49">
        <v>831344</v>
      </c>
      <c r="D103" s="41" t="e">
        <f>#REF!+#REF!+#REF!+#REF!+#REF!+#REF!+#REF!+#REF!+#REF!+#REF!+#REF!+#REF!+#REF!+#REF!</f>
        <v>#REF!</v>
      </c>
      <c r="E103" s="41" t="e">
        <f>#REF!+#REF!+#REF!+#REF!+#REF!+#REF!+#REF!+#REF!+#REF!+#REF!+#REF!+#REF!+#REF!</f>
        <v>#REF!</v>
      </c>
      <c r="F103" s="65" t="e">
        <f t="shared" si="2"/>
        <v>#REF!</v>
      </c>
    </row>
    <row r="104" spans="1:6" ht="15" customHeight="1">
      <c r="A104" s="6">
        <v>3203</v>
      </c>
      <c r="B104" s="9" t="s">
        <v>72</v>
      </c>
      <c r="C104" s="49"/>
      <c r="D104" s="41" t="e">
        <f>#REF!+#REF!+#REF!+#REF!+#REF!+#REF!+#REF!+#REF!+#REF!+#REF!+#REF!+#REF!+#REF!+#REF!</f>
        <v>#REF!</v>
      </c>
      <c r="E104" s="41" t="e">
        <f>#REF!+#REF!+#REF!+#REF!+#REF!+#REF!+#REF!+#REF!+#REF!+#REF!+#REF!+#REF!+#REF!</f>
        <v>#REF!</v>
      </c>
      <c r="F104" s="65"/>
    </row>
    <row r="105" spans="1:6" ht="15" customHeight="1">
      <c r="A105" s="6">
        <v>3505</v>
      </c>
      <c r="B105" s="9" t="s">
        <v>40</v>
      </c>
      <c r="C105" s="49">
        <v>5983662</v>
      </c>
      <c r="D105" s="41" t="e">
        <f>#REF!+#REF!+#REF!+#REF!+#REF!+#REF!+#REF!+#REF!+#REF!+#REF!+#REF!+#REF!+#REF!+#REF!</f>
        <v>#REF!</v>
      </c>
      <c r="E105" s="41" t="e">
        <f>#REF!+#REF!+#REF!+#REF!+#REF!+#REF!+#REF!+#REF!+#REF!+#REF!+#REF!+#REF!+#REF!</f>
        <v>#REF!</v>
      </c>
      <c r="F105" s="65" t="e">
        <f t="shared" si="2"/>
        <v>#REF!</v>
      </c>
    </row>
    <row r="106" spans="1:6" ht="15" customHeight="1">
      <c r="A106" s="6">
        <v>3501</v>
      </c>
      <c r="B106" s="9" t="s">
        <v>109</v>
      </c>
      <c r="C106" s="49">
        <v>349489</v>
      </c>
      <c r="D106" s="41" t="e">
        <f>#REF!+#REF!+#REF!+#REF!+#REF!+#REF!+#REF!+#REF!+#REF!+#REF!+#REF!+#REF!+#REF!+#REF!</f>
        <v>#REF!</v>
      </c>
      <c r="E106" s="41" t="e">
        <f>#REF!+#REF!+#REF!+#REF!+#REF!+#REF!+#REF!+#REF!+#REF!+#REF!+#REF!+#REF!+#REF!</f>
        <v>#REF!</v>
      </c>
      <c r="F106" s="65" t="e">
        <f t="shared" si="2"/>
        <v>#REF!</v>
      </c>
    </row>
    <row r="107" spans="1:6" ht="12.75">
      <c r="A107" s="6">
        <v>3403</v>
      </c>
      <c r="B107" s="9" t="s">
        <v>41</v>
      </c>
      <c r="C107" s="49">
        <v>1085574</v>
      </c>
      <c r="D107" s="41" t="e">
        <f>#REF!+#REF!+#REF!+#REF!+#REF!+#REF!+#REF!+#REF!+#REF!+#REF!+#REF!+#REF!+#REF!+#REF!</f>
        <v>#REF!</v>
      </c>
      <c r="E107" s="41" t="e">
        <f>#REF!+#REF!+#REF!+#REF!+#REF!+#REF!+#REF!+#REF!+#REF!+#REF!+#REF!+#REF!+#REF!</f>
        <v>#REF!</v>
      </c>
      <c r="F107" s="65" t="e">
        <f t="shared" si="2"/>
        <v>#REF!</v>
      </c>
    </row>
    <row r="108" spans="1:6" ht="15" customHeight="1">
      <c r="A108" s="6">
        <v>3406</v>
      </c>
      <c r="B108" s="12" t="s">
        <v>42</v>
      </c>
      <c r="C108" s="49">
        <v>10167801</v>
      </c>
      <c r="D108" s="41" t="e">
        <f>#REF!+#REF!+#REF!+#REF!+#REF!+#REF!+#REF!+#REF!+#REF!+#REF!+#REF!+#REF!+#REF!+#REF!</f>
        <v>#REF!</v>
      </c>
      <c r="E108" s="41" t="e">
        <f>#REF!+#REF!+#REF!+#REF!+#REF!+#REF!+#REF!+#REF!+#REF!+#REF!+#REF!+#REF!+#REF!</f>
        <v>#REF!</v>
      </c>
      <c r="F108" s="65" t="e">
        <f t="shared" si="2"/>
        <v>#REF!</v>
      </c>
    </row>
    <row r="109" spans="1:6" ht="15" customHeight="1">
      <c r="A109" s="6">
        <v>3301</v>
      </c>
      <c r="B109" s="9" t="s">
        <v>49</v>
      </c>
      <c r="C109" s="49">
        <v>1667419</v>
      </c>
      <c r="D109" s="41" t="e">
        <f>#REF!+#REF!+#REF!+#REF!+#REF!+#REF!+#REF!+#REF!+#REF!+#REF!+#REF!+#REF!+#REF!+#REF!</f>
        <v>#REF!</v>
      </c>
      <c r="E109" s="41" t="e">
        <f>#REF!+#REF!+#REF!+#REF!+#REF!+#REF!+#REF!+#REF!+#REF!+#REF!+#REF!+#REF!+#REF!</f>
        <v>#REF!</v>
      </c>
      <c r="F109" s="65" t="e">
        <f t="shared" si="2"/>
        <v>#REF!</v>
      </c>
    </row>
    <row r="110" spans="1:6" ht="15" customHeight="1">
      <c r="A110" s="6">
        <v>3406</v>
      </c>
      <c r="B110" s="12" t="s">
        <v>77</v>
      </c>
      <c r="C110" s="49"/>
      <c r="D110" s="41" t="e">
        <f>#REF!+#REF!+#REF!+#REF!+#REF!+#REF!+#REF!+#REF!+#REF!+#REF!+#REF!+#REF!+#REF!+#REF!</f>
        <v>#REF!</v>
      </c>
      <c r="E110" s="41" t="e">
        <f>#REF!+#REF!+#REF!+#REF!+#REF!+#REF!+#REF!+#REF!+#REF!+#REF!+#REF!+#REF!+#REF!</f>
        <v>#REF!</v>
      </c>
      <c r="F110" s="65"/>
    </row>
    <row r="111" spans="1:6" ht="15" customHeight="1">
      <c r="A111" s="6">
        <v>3406</v>
      </c>
      <c r="B111" s="9" t="s">
        <v>43</v>
      </c>
      <c r="C111" s="49"/>
      <c r="D111" s="41" t="e">
        <f>#REF!+#REF!+#REF!+#REF!+#REF!+#REF!+#REF!+#REF!+#REF!+#REF!+#REF!+#REF!+#REF!+#REF!</f>
        <v>#REF!</v>
      </c>
      <c r="E111" s="41" t="e">
        <f>#REF!+#REF!+#REF!+#REF!+#REF!+#REF!+#REF!+#REF!+#REF!+#REF!+#REF!+#REF!+#REF!</f>
        <v>#REF!</v>
      </c>
      <c r="F111" s="65"/>
    </row>
    <row r="112" spans="1:6" ht="15" customHeight="1">
      <c r="A112" s="6"/>
      <c r="B112" s="9" t="s">
        <v>106</v>
      </c>
      <c r="C112" s="49">
        <v>1754371</v>
      </c>
      <c r="D112" s="41" t="e">
        <f>#REF!+#REF!+#REF!+#REF!+#REF!+#REF!+#REF!+#REF!+#REF!+#REF!+#REF!+#REF!+#REF!+#REF!</f>
        <v>#REF!</v>
      </c>
      <c r="E112" s="41" t="e">
        <f>#REF!+#REF!+#REF!+#REF!+#REF!+#REF!+#REF!+#REF!+#REF!+#REF!+#REF!+#REF!+#REF!</f>
        <v>#REF!</v>
      </c>
      <c r="F112" s="65" t="e">
        <f t="shared" si="2"/>
        <v>#REF!</v>
      </c>
    </row>
    <row r="113" spans="1:6" ht="15" customHeight="1">
      <c r="A113" s="6">
        <v>3502</v>
      </c>
      <c r="B113" s="9" t="s">
        <v>44</v>
      </c>
      <c r="C113" s="49">
        <v>8501680</v>
      </c>
      <c r="D113" s="41" t="e">
        <f>#REF!+#REF!+#REF!+#REF!+#REF!+#REF!+#REF!+#REF!+#REF!+#REF!+#REF!+#REF!+#REF!+#REF!</f>
        <v>#REF!</v>
      </c>
      <c r="E113" s="41" t="e">
        <f>#REF!+#REF!+#REF!+#REF!+#REF!+#REF!+#REF!+#REF!+#REF!+#REF!+#REF!+#REF!+#REF!</f>
        <v>#REF!</v>
      </c>
      <c r="F113" s="65" t="e">
        <f t="shared" si="2"/>
        <v>#REF!</v>
      </c>
    </row>
    <row r="114" spans="1:6" ht="15" customHeight="1">
      <c r="A114" s="6">
        <v>3903</v>
      </c>
      <c r="B114" s="9" t="s">
        <v>53</v>
      </c>
      <c r="C114" s="49">
        <v>128297</v>
      </c>
      <c r="D114" s="41" t="e">
        <f>#REF!+#REF!+#REF!+#REF!+#REF!+#REF!+#REF!+#REF!+#REF!+#REF!+#REF!+#REF!+#REF!+#REF!</f>
        <v>#REF!</v>
      </c>
      <c r="E114" s="41" t="e">
        <f>#REF!+#REF!+#REF!+#REF!+#REF!+#REF!+#REF!+#REF!+#REF!+#REF!+#REF!+#REF!+#REF!</f>
        <v>#REF!</v>
      </c>
      <c r="F114" s="65" t="e">
        <f t="shared" si="2"/>
        <v>#REF!</v>
      </c>
    </row>
    <row r="115" spans="1:6" ht="15" customHeight="1">
      <c r="A115" s="6">
        <v>3407</v>
      </c>
      <c r="B115" s="9" t="s">
        <v>48</v>
      </c>
      <c r="C115" s="49">
        <v>98120</v>
      </c>
      <c r="D115" s="41" t="e">
        <f>#REF!+#REF!+#REF!+#REF!+#REF!+#REF!+#REF!+#REF!+#REF!+#REF!+#REF!+#REF!+#REF!+#REF!</f>
        <v>#REF!</v>
      </c>
      <c r="E115" s="41" t="e">
        <f>#REF!+#REF!+#REF!+#REF!+#REF!+#REF!+#REF!+#REF!+#REF!+#REF!+#REF!+#REF!+#REF!</f>
        <v>#REF!</v>
      </c>
      <c r="F115" s="65" t="e">
        <f t="shared" si="2"/>
        <v>#REF!</v>
      </c>
    </row>
    <row r="116" spans="1:6" ht="15" customHeight="1">
      <c r="A116" s="6">
        <v>3101</v>
      </c>
      <c r="B116" s="9" t="s">
        <v>60</v>
      </c>
      <c r="C116" s="49">
        <v>131734</v>
      </c>
      <c r="D116" s="41" t="e">
        <f>#REF!+#REF!+#REF!+#REF!+#REF!+#REF!+#REF!+#REF!+#REF!+#REF!+#REF!+#REF!+#REF!+#REF!</f>
        <v>#REF!</v>
      </c>
      <c r="E116" s="41" t="e">
        <f>#REF!+#REF!+#REF!+#REF!+#REF!+#REF!+#REF!+#REF!+#REF!+#REF!+#REF!+#REF!+#REF!</f>
        <v>#REF!</v>
      </c>
      <c r="F116" s="65" t="e">
        <f t="shared" si="2"/>
        <v>#REF!</v>
      </c>
    </row>
    <row r="117" spans="1:6" ht="15" customHeight="1">
      <c r="A117" s="6">
        <v>3605</v>
      </c>
      <c r="B117" s="9" t="s">
        <v>61</v>
      </c>
      <c r="C117" s="49">
        <v>2678290</v>
      </c>
      <c r="D117" s="41" t="e">
        <f>#REF!+#REF!+#REF!+#REF!+#REF!+#REF!+#REF!+#REF!+#REF!+#REF!+#REF!+#REF!+#REF!+#REF!</f>
        <v>#REF!</v>
      </c>
      <c r="E117" s="41" t="e">
        <f>#REF!+#REF!+#REF!+#REF!+#REF!+#REF!+#REF!+#REF!+#REF!+#REF!+#REF!+#REF!+#REF!</f>
        <v>#REF!</v>
      </c>
      <c r="F117" s="65" t="e">
        <f t="shared" si="2"/>
        <v>#REF!</v>
      </c>
    </row>
    <row r="118" spans="1:6" ht="15" customHeight="1">
      <c r="A118" s="6"/>
      <c r="B118" s="9" t="s">
        <v>147</v>
      </c>
      <c r="C118" s="49">
        <v>115616</v>
      </c>
      <c r="D118" s="41" t="e">
        <f>#REF!+#REF!+#REF!+#REF!+#REF!+#REF!+#REF!+#REF!+#REF!+#REF!+#REF!+#REF!+#REF!+#REF!</f>
        <v>#REF!</v>
      </c>
      <c r="E118" s="41" t="e">
        <f>#REF!+#REF!+#REF!+#REF!+#REF!+#REF!+#REF!+#REF!+#REF!+#REF!+#REF!+#REF!+#REF!</f>
        <v>#REF!</v>
      </c>
      <c r="F118" s="65" t="e">
        <f t="shared" si="2"/>
        <v>#REF!</v>
      </c>
    </row>
    <row r="119" spans="1:6" ht="15" customHeight="1">
      <c r="A119" s="6">
        <v>3605</v>
      </c>
      <c r="B119" s="9" t="s">
        <v>58</v>
      </c>
      <c r="C119" s="49">
        <v>337845</v>
      </c>
      <c r="D119" s="41" t="e">
        <f>#REF!+#REF!+#REF!+#REF!+#REF!+#REF!+#REF!+#REF!+#REF!+#REF!+#REF!+#REF!+#REF!+#REF!</f>
        <v>#REF!</v>
      </c>
      <c r="E119" s="41" t="e">
        <f>#REF!+#REF!+#REF!+#REF!+#REF!+#REF!+#REF!+#REF!+#REF!+#REF!+#REF!+#REF!+#REF!</f>
        <v>#REF!</v>
      </c>
      <c r="F119" s="65" t="e">
        <f t="shared" si="2"/>
        <v>#REF!</v>
      </c>
    </row>
    <row r="120" spans="1:6" ht="15" customHeight="1">
      <c r="A120" s="6"/>
      <c r="B120" s="9" t="s">
        <v>81</v>
      </c>
      <c r="C120" s="49">
        <v>15159</v>
      </c>
      <c r="D120" s="41" t="e">
        <f>#REF!+#REF!+#REF!+#REF!+#REF!+#REF!+#REF!+#REF!+#REF!+#REF!+#REF!+#REF!+#REF!+#REF!</f>
        <v>#REF!</v>
      </c>
      <c r="E120" s="41" t="e">
        <f>#REF!+#REF!+#REF!+#REF!+#REF!+#REF!+#REF!+#REF!+#REF!+#REF!+#REF!+#REF!+#REF!</f>
        <v>#REF!</v>
      </c>
      <c r="F120" s="65" t="e">
        <f t="shared" si="2"/>
        <v>#REF!</v>
      </c>
    </row>
    <row r="121" spans="1:6" ht="15" customHeight="1">
      <c r="A121" s="6">
        <v>3907</v>
      </c>
      <c r="B121" s="9" t="s">
        <v>52</v>
      </c>
      <c r="C121" s="49">
        <v>1310781</v>
      </c>
      <c r="D121" s="41" t="e">
        <f>#REF!+#REF!+#REF!+#REF!+#REF!+#REF!+#REF!+#REF!+#REF!+#REF!+#REF!+#REF!+#REF!+#REF!</f>
        <v>#REF!</v>
      </c>
      <c r="E121" s="41" t="e">
        <f>#REF!+#REF!+#REF!+#REF!+#REF!+#REF!+#REF!+#REF!+#REF!+#REF!+#REF!+#REF!+#REF!</f>
        <v>#REF!</v>
      </c>
      <c r="F121" s="65" t="e">
        <f t="shared" si="2"/>
        <v>#REF!</v>
      </c>
    </row>
    <row r="122" spans="1:6" ht="15" customHeight="1">
      <c r="A122" s="6"/>
      <c r="B122" s="9" t="s">
        <v>105</v>
      </c>
      <c r="C122" s="49">
        <v>47930</v>
      </c>
      <c r="D122" s="41" t="e">
        <f>#REF!+#REF!+#REF!+#REF!+#REF!+#REF!+#REF!+#REF!+#REF!+#REF!+#REF!+#REF!+#REF!+#REF!</f>
        <v>#REF!</v>
      </c>
      <c r="E122" s="41" t="e">
        <f>#REF!+#REF!+#REF!+#REF!+#REF!+#REF!+#REF!+#REF!+#REF!+#REF!+#REF!+#REF!+#REF!</f>
        <v>#REF!</v>
      </c>
      <c r="F122" s="65" t="e">
        <f t="shared" si="2"/>
        <v>#REF!</v>
      </c>
    </row>
    <row r="123" spans="1:6" ht="15" customHeight="1">
      <c r="A123" s="6"/>
      <c r="B123" s="9" t="s">
        <v>116</v>
      </c>
      <c r="C123" s="49">
        <v>8400</v>
      </c>
      <c r="D123" s="41" t="e">
        <f>#REF!+#REF!+#REF!+#REF!+#REF!+#REF!+#REF!+#REF!+#REF!+#REF!+#REF!+#REF!+#REF!+#REF!</f>
        <v>#REF!</v>
      </c>
      <c r="E123" s="41" t="e">
        <f>#REF!+#REF!+#REF!+#REF!+#REF!+#REF!+#REF!+#REF!+#REF!+#REF!+#REF!+#REF!+#REF!</f>
        <v>#REF!</v>
      </c>
      <c r="F123" s="65" t="e">
        <f t="shared" si="2"/>
        <v>#REF!</v>
      </c>
    </row>
    <row r="124" spans="1:6" ht="15" customHeight="1">
      <c r="A124" s="6">
        <v>3401</v>
      </c>
      <c r="B124" s="9" t="s">
        <v>45</v>
      </c>
      <c r="C124" s="49">
        <v>2977328</v>
      </c>
      <c r="D124" s="41" t="e">
        <f>#REF!+#REF!+#REF!+#REF!+#REF!+#REF!+#REF!+#REF!+#REF!+#REF!+#REF!+#REF!+#REF!+#REF!</f>
        <v>#REF!</v>
      </c>
      <c r="E124" s="41" t="e">
        <f>#REF!+#REF!+#REF!+#REF!+#REF!+#REF!+#REF!+#REF!+#REF!+#REF!+#REF!+#REF!+#REF!</f>
        <v>#REF!</v>
      </c>
      <c r="F124" s="65" t="e">
        <f t="shared" si="2"/>
        <v>#REF!</v>
      </c>
    </row>
    <row r="125" spans="1:6" ht="15" customHeight="1">
      <c r="A125" s="6">
        <v>3502</v>
      </c>
      <c r="B125" s="9" t="s">
        <v>47</v>
      </c>
      <c r="C125" s="49"/>
      <c r="D125" s="41" t="e">
        <f>#REF!+#REF!+#REF!+#REF!+#REF!+#REF!+#REF!+#REF!+#REF!+#REF!+#REF!+#REF!+#REF!+#REF!</f>
        <v>#REF!</v>
      </c>
      <c r="E125" s="41" t="e">
        <f>#REF!+#REF!+#REF!+#REF!+#REF!+#REF!+#REF!+#REF!+#REF!+#REF!+#REF!+#REF!+#REF!</f>
        <v>#REF!</v>
      </c>
      <c r="F125" s="65"/>
    </row>
    <row r="126" spans="1:6" ht="15" customHeight="1">
      <c r="A126" s="6">
        <v>3502</v>
      </c>
      <c r="B126" s="9" t="s">
        <v>70</v>
      </c>
      <c r="C126" s="49"/>
      <c r="D126" s="41" t="e">
        <f>#REF!+#REF!+#REF!+#REF!+#REF!+#REF!+#REF!+#REF!+#REF!+#REF!+#REF!+#REF!+#REF!+#REF!</f>
        <v>#REF!</v>
      </c>
      <c r="E126" s="41" t="e">
        <f>#REF!+#REF!+#REF!+#REF!+#REF!+#REF!+#REF!+#REF!+#REF!+#REF!+#REF!+#REF!+#REF!</f>
        <v>#REF!</v>
      </c>
      <c r="F126" s="65"/>
    </row>
    <row r="127" spans="1:6" ht="15" customHeight="1">
      <c r="A127" s="6">
        <v>3907</v>
      </c>
      <c r="B127" s="12" t="s">
        <v>79</v>
      </c>
      <c r="C127" s="49">
        <v>1408750</v>
      </c>
      <c r="D127" s="41" t="e">
        <f>#REF!+#REF!+#REF!+#REF!+#REF!+#REF!+#REF!+#REF!+#REF!+#REF!+#REF!+#REF!+#REF!+#REF!</f>
        <v>#REF!</v>
      </c>
      <c r="E127" s="41" t="e">
        <f>#REF!+#REF!+#REF!+#REF!+#REF!+#REF!+#REF!+#REF!+#REF!+#REF!+#REF!+#REF!+#REF!</f>
        <v>#REF!</v>
      </c>
      <c r="F127" s="65" t="e">
        <f t="shared" si="2"/>
        <v>#REF!</v>
      </c>
    </row>
    <row r="128" spans="1:6" ht="15" customHeight="1">
      <c r="A128" s="6"/>
      <c r="B128" s="12" t="s">
        <v>78</v>
      </c>
      <c r="C128" s="49">
        <v>12744088</v>
      </c>
      <c r="D128" s="41" t="e">
        <f>#REF!+#REF!+#REF!+#REF!+#REF!+#REF!+#REF!+#REF!+#REF!+#REF!+#REF!+#REF!+#REF!+#REF!</f>
        <v>#REF!</v>
      </c>
      <c r="E128" s="41" t="e">
        <f>#REF!+#REF!+#REF!+#REF!+#REF!+#REF!+#REF!+#REF!+#REF!+#REF!+#REF!+#REF!+#REF!</f>
        <v>#REF!</v>
      </c>
      <c r="F128" s="65" t="e">
        <f t="shared" si="2"/>
        <v>#REF!</v>
      </c>
    </row>
    <row r="129" spans="1:6" ht="15" customHeight="1">
      <c r="A129" s="6"/>
      <c r="B129" s="12" t="s">
        <v>80</v>
      </c>
      <c r="C129" s="49">
        <v>4811135</v>
      </c>
      <c r="D129" s="41" t="e">
        <f>#REF!+#REF!+#REF!+#REF!+#REF!+#REF!+#REF!+#REF!+#REF!+#REF!+#REF!+#REF!+#REF!+#REF!</f>
        <v>#REF!</v>
      </c>
      <c r="E129" s="41" t="e">
        <f>#REF!+#REF!+#REF!+#REF!+#REF!+#REF!+#REF!+#REF!+#REF!+#REF!+#REF!+#REF!+#REF!</f>
        <v>#REF!</v>
      </c>
      <c r="F129" s="65" t="e">
        <f t="shared" si="2"/>
        <v>#REF!</v>
      </c>
    </row>
    <row r="130" spans="1:6" ht="15" customHeight="1">
      <c r="A130" s="6">
        <v>3406</v>
      </c>
      <c r="B130" s="9" t="s">
        <v>67</v>
      </c>
      <c r="C130" s="49">
        <v>1115500</v>
      </c>
      <c r="D130" s="41" t="e">
        <f>#REF!+#REF!+#REF!+#REF!+#REF!+#REF!+#REF!+#REF!+#REF!+#REF!+#REF!+#REF!+#REF!+#REF!</f>
        <v>#REF!</v>
      </c>
      <c r="E130" s="41" t="e">
        <f>#REF!+#REF!+#REF!+#REF!+#REF!+#REF!+#REF!+#REF!+#REF!+#REF!+#REF!+#REF!+#REF!</f>
        <v>#REF!</v>
      </c>
      <c r="F130" s="65" t="e">
        <f t="shared" si="2"/>
        <v>#REF!</v>
      </c>
    </row>
    <row r="131" spans="1:6" ht="15" customHeight="1">
      <c r="A131" s="6">
        <v>3402</v>
      </c>
      <c r="B131" s="9" t="s">
        <v>51</v>
      </c>
      <c r="C131" s="49">
        <v>281980</v>
      </c>
      <c r="D131" s="41" t="e">
        <f>#REF!+#REF!+#REF!+#REF!+#REF!+#REF!+#REF!+#REF!+#REF!+#REF!+#REF!+#REF!+#REF!+#REF!</f>
        <v>#REF!</v>
      </c>
      <c r="E131" s="41" t="e">
        <f>#REF!+#REF!+#REF!+#REF!+#REF!+#REF!+#REF!+#REF!+#REF!+#REF!+#REF!+#REF!+#REF!</f>
        <v>#REF!</v>
      </c>
      <c r="F131" s="65" t="e">
        <f t="shared" si="2"/>
        <v>#REF!</v>
      </c>
    </row>
    <row r="132" spans="1:6" ht="15" customHeight="1">
      <c r="A132" s="6">
        <v>3402</v>
      </c>
      <c r="B132" s="9" t="s">
        <v>134</v>
      </c>
      <c r="C132" s="49">
        <v>20000</v>
      </c>
      <c r="D132" s="41" t="e">
        <f>#REF!+#REF!+#REF!+#REF!+#REF!+#REF!+#REF!+#REF!+#REF!+#REF!+#REF!+#REF!+#REF!+#REF!</f>
        <v>#REF!</v>
      </c>
      <c r="E132" s="41" t="e">
        <f>#REF!+#REF!+#REF!+#REF!+#REF!+#REF!+#REF!+#REF!+#REF!+#REF!+#REF!+#REF!+#REF!</f>
        <v>#REF!</v>
      </c>
      <c r="F132" s="65" t="e">
        <f t="shared" si="2"/>
        <v>#REF!</v>
      </c>
    </row>
    <row r="133" spans="1:6" ht="15" customHeight="1">
      <c r="A133" s="6">
        <v>3406</v>
      </c>
      <c r="B133" s="9" t="s">
        <v>54</v>
      </c>
      <c r="C133" s="49">
        <v>439618</v>
      </c>
      <c r="D133" s="41" t="e">
        <f>#REF!+#REF!+#REF!+#REF!+#REF!+#REF!+#REF!+#REF!+#REF!+#REF!+#REF!+#REF!+#REF!+#REF!</f>
        <v>#REF!</v>
      </c>
      <c r="E133" s="41" t="e">
        <f>#REF!+#REF!+#REF!+#REF!+#REF!+#REF!+#REF!+#REF!+#REF!+#REF!+#REF!+#REF!+#REF!</f>
        <v>#REF!</v>
      </c>
      <c r="F133" s="65" t="e">
        <f t="shared" si="2"/>
        <v>#REF!</v>
      </c>
    </row>
    <row r="134" spans="1:6" ht="15" customHeight="1">
      <c r="A134" s="6">
        <v>3406</v>
      </c>
      <c r="B134" s="9" t="s">
        <v>56</v>
      </c>
      <c r="C134" s="49">
        <v>5901310</v>
      </c>
      <c r="D134" s="41" t="e">
        <f>#REF!+#REF!+#REF!+#REF!+#REF!+#REF!+#REF!+#REF!+#REF!+#REF!+#REF!+#REF!+#REF!+#REF!</f>
        <v>#REF!</v>
      </c>
      <c r="E134" s="41" t="e">
        <f>#REF!+#REF!+#REF!+#REF!+#REF!+#REF!+#REF!+#REF!+#REF!+#REF!+#REF!+#REF!+#REF!</f>
        <v>#REF!</v>
      </c>
      <c r="F134" s="65" t="e">
        <f t="shared" si="2"/>
        <v>#REF!</v>
      </c>
    </row>
    <row r="135" spans="1:6" ht="15" customHeight="1">
      <c r="A135" s="6"/>
      <c r="B135" s="9" t="s">
        <v>119</v>
      </c>
      <c r="C135" s="49">
        <v>253000</v>
      </c>
      <c r="D135" s="41" t="e">
        <f>#REF!+#REF!+#REF!+#REF!+#REF!+#REF!+#REF!+#REF!+#REF!+#REF!+#REF!+#REF!+#REF!+#REF!</f>
        <v>#REF!</v>
      </c>
      <c r="E135" s="41" t="e">
        <f>#REF!+#REF!+#REF!+#REF!+#REF!+#REF!+#REF!+#REF!+#REF!+#REF!+#REF!+#REF!+#REF!</f>
        <v>#REF!</v>
      </c>
      <c r="F135" s="65" t="e">
        <f t="shared" si="2"/>
        <v>#REF!</v>
      </c>
    </row>
    <row r="136" spans="1:6" ht="12.75">
      <c r="A136" s="6">
        <v>3907</v>
      </c>
      <c r="B136" s="9" t="s">
        <v>84</v>
      </c>
      <c r="C136" s="49">
        <v>46535</v>
      </c>
      <c r="D136" s="41" t="e">
        <f>#REF!+#REF!+#REF!+#REF!+#REF!+#REF!+#REF!+#REF!+#REF!+#REF!+#REF!+#REF!+#REF!+#REF!</f>
        <v>#REF!</v>
      </c>
      <c r="E136" s="41" t="e">
        <f>#REF!+#REF!+#REF!+#REF!+#REF!+#REF!+#REF!+#REF!+#REF!+#REF!+#REF!+#REF!+#REF!</f>
        <v>#REF!</v>
      </c>
      <c r="F136" s="65" t="e">
        <f t="shared" si="2"/>
        <v>#REF!</v>
      </c>
    </row>
    <row r="137" spans="1:6" ht="12.75">
      <c r="A137" s="6"/>
      <c r="B137" s="9" t="s">
        <v>127</v>
      </c>
      <c r="C137" s="49">
        <v>920000</v>
      </c>
      <c r="D137" s="41" t="e">
        <f>#REF!+#REF!+#REF!+#REF!+#REF!+#REF!+#REF!+#REF!+#REF!+#REF!+#REF!+#REF!+#REF!+#REF!</f>
        <v>#REF!</v>
      </c>
      <c r="E137" s="41" t="e">
        <f>#REF!+#REF!+#REF!+#REF!+#REF!+#REF!+#REF!+#REF!+#REF!+#REF!+#REF!+#REF!+#REF!</f>
        <v>#REF!</v>
      </c>
      <c r="F137" s="65" t="e">
        <f t="shared" si="2"/>
        <v>#REF!</v>
      </c>
    </row>
    <row r="138" spans="1:6" ht="12.75">
      <c r="A138" s="6"/>
      <c r="B138" s="9" t="s">
        <v>87</v>
      </c>
      <c r="C138" s="49">
        <v>533</v>
      </c>
      <c r="D138" s="41" t="e">
        <f>#REF!+#REF!+#REF!+#REF!+#REF!+#REF!+#REF!+#REF!+#REF!+#REF!+#REF!+#REF!+#REF!+#REF!</f>
        <v>#REF!</v>
      </c>
      <c r="E138" s="41" t="e">
        <f>#REF!+#REF!+#REF!+#REF!+#REF!+#REF!+#REF!+#REF!+#REF!+#REF!+#REF!+#REF!+#REF!</f>
        <v>#REF!</v>
      </c>
      <c r="F138" s="65" t="e">
        <f t="shared" si="2"/>
        <v>#REF!</v>
      </c>
    </row>
    <row r="139" spans="1:6" ht="12.75">
      <c r="A139" s="6"/>
      <c r="B139" s="9" t="s">
        <v>55</v>
      </c>
      <c r="C139" s="49">
        <v>124524</v>
      </c>
      <c r="D139" s="41" t="e">
        <f>#REF!+#REF!+#REF!+#REF!+#REF!+#REF!+#REF!+#REF!+#REF!+#REF!+#REF!+#REF!+#REF!+#REF!</f>
        <v>#REF!</v>
      </c>
      <c r="E139" s="41" t="e">
        <f>#REF!+#REF!+#REF!+#REF!+#REF!+#REF!+#REF!+#REF!+#REF!+#REF!+#REF!+#REF!+#REF!</f>
        <v>#REF!</v>
      </c>
      <c r="F139" s="65" t="e">
        <f t="shared" si="2"/>
        <v>#REF!</v>
      </c>
    </row>
    <row r="140" spans="1:6" ht="15" customHeight="1">
      <c r="A140" s="6">
        <v>3103</v>
      </c>
      <c r="B140" s="9" t="s">
        <v>50</v>
      </c>
      <c r="C140" s="49">
        <v>1947061</v>
      </c>
      <c r="D140" s="41" t="e">
        <f>#REF!+#REF!+#REF!+#REF!+#REF!+#REF!+#REF!+#REF!+#REF!+#REF!+#REF!+#REF!+#REF!+#REF!</f>
        <v>#REF!</v>
      </c>
      <c r="E140" s="41" t="e">
        <f>#REF!+#REF!+#REF!+#REF!+#REF!+#REF!+#REF!+#REF!+#REF!+#REF!+#REF!+#REF!+#REF!</f>
        <v>#REF!</v>
      </c>
      <c r="F140" s="65" t="e">
        <f t="shared" si="2"/>
        <v>#REF!</v>
      </c>
    </row>
    <row r="141" spans="1:6" ht="15" customHeight="1">
      <c r="A141" s="6">
        <v>3907</v>
      </c>
      <c r="B141" s="9" t="s">
        <v>76</v>
      </c>
      <c r="C141" s="49">
        <v>114084</v>
      </c>
      <c r="D141" s="41" t="e">
        <f>#REF!+#REF!+#REF!+#REF!+#REF!+#REF!+#REF!+#REF!+#REF!+#REF!+#REF!+#REF!+#REF!+#REF!</f>
        <v>#REF!</v>
      </c>
      <c r="E141" s="41" t="e">
        <f>#REF!+#REF!+#REF!+#REF!+#REF!+#REF!+#REF!+#REF!+#REF!+#REF!+#REF!+#REF!+#REF!</f>
        <v>#REF!</v>
      </c>
      <c r="F141" s="65" t="e">
        <f t="shared" si="2"/>
        <v>#REF!</v>
      </c>
    </row>
    <row r="142" spans="1:6" ht="15" customHeight="1">
      <c r="A142" s="6"/>
      <c r="B142" s="9" t="s">
        <v>128</v>
      </c>
      <c r="C142" s="49">
        <v>80000</v>
      </c>
      <c r="D142" s="41" t="e">
        <f>#REF!+#REF!+#REF!+#REF!+#REF!+#REF!+#REF!+#REF!+#REF!+#REF!+#REF!+#REF!+#REF!+#REF!</f>
        <v>#REF!</v>
      </c>
      <c r="E142" s="41" t="e">
        <f>#REF!+#REF!+#REF!+#REF!+#REF!+#REF!+#REF!+#REF!+#REF!+#REF!+#REF!+#REF!+#REF!</f>
        <v>#REF!</v>
      </c>
      <c r="F142" s="65" t="e">
        <f t="shared" si="2"/>
        <v>#REF!</v>
      </c>
    </row>
    <row r="143" spans="1:6" ht="15" customHeight="1">
      <c r="A143" s="6"/>
      <c r="B143" s="9" t="s">
        <v>75</v>
      </c>
      <c r="C143" s="49">
        <v>488485</v>
      </c>
      <c r="D143" s="41" t="e">
        <f>#REF!+#REF!+#REF!+#REF!+#REF!+#REF!+#REF!+#REF!+#REF!+#REF!+#REF!+#REF!+#REF!+#REF!</f>
        <v>#REF!</v>
      </c>
      <c r="E143" s="41" t="e">
        <f>#REF!+#REF!+#REF!+#REF!+#REF!+#REF!+#REF!+#REF!+#REF!+#REF!+#REF!+#REF!+#REF!</f>
        <v>#REF!</v>
      </c>
      <c r="F143" s="65" t="e">
        <f t="shared" si="2"/>
        <v>#REF!</v>
      </c>
    </row>
    <row r="144" spans="1:6" ht="15" customHeight="1">
      <c r="A144" s="6">
        <v>3907</v>
      </c>
      <c r="B144" s="9" t="s">
        <v>135</v>
      </c>
      <c r="C144" s="49"/>
      <c r="D144" s="41" t="e">
        <f>#REF!+#REF!+#REF!+#REF!+#REF!+#REF!+#REF!+#REF!+#REF!+#REF!+#REF!+#REF!+#REF!+#REF!</f>
        <v>#REF!</v>
      </c>
      <c r="E144" s="41" t="e">
        <f>#REF!+#REF!+#REF!+#REF!+#REF!+#REF!+#REF!+#REF!+#REF!+#REF!+#REF!+#REF!+#REF!</f>
        <v>#REF!</v>
      </c>
      <c r="F144" s="65"/>
    </row>
    <row r="145" spans="1:6" ht="15" customHeight="1">
      <c r="A145" s="6"/>
      <c r="B145" s="9" t="s">
        <v>141</v>
      </c>
      <c r="C145" s="49"/>
      <c r="D145" s="41" t="e">
        <f>#REF!+#REF!+#REF!+#REF!+#REF!+#REF!+#REF!+#REF!+#REF!+#REF!+#REF!+#REF!+#REF!+#REF!</f>
        <v>#REF!</v>
      </c>
      <c r="E145" s="41" t="e">
        <f>#REF!+#REF!+#REF!+#REF!+#REF!+#REF!+#REF!+#REF!+#REF!+#REF!+#REF!+#REF!+#REF!</f>
        <v>#REF!</v>
      </c>
      <c r="F145" s="65"/>
    </row>
    <row r="146" spans="1:5" ht="15" customHeight="1">
      <c r="A146" s="6"/>
      <c r="B146" s="9"/>
      <c r="C146" s="11"/>
      <c r="D146" s="21"/>
      <c r="E146" s="39"/>
    </row>
    <row r="147" spans="1:5" ht="15" customHeight="1" hidden="1">
      <c r="A147" s="6"/>
      <c r="B147" s="12" t="s">
        <v>130</v>
      </c>
      <c r="C147" s="49"/>
      <c r="D147" s="31"/>
      <c r="E147" s="31"/>
    </row>
    <row r="148" spans="1:5" ht="15" customHeight="1" hidden="1">
      <c r="A148" s="6"/>
      <c r="B148" s="9" t="s">
        <v>131</v>
      </c>
      <c r="C148" s="49"/>
      <c r="D148" s="31"/>
      <c r="E148" s="31"/>
    </row>
    <row r="149" spans="1:5" ht="15" customHeight="1">
      <c r="A149" s="6"/>
      <c r="B149" s="9"/>
      <c r="C149" s="11"/>
      <c r="D149" s="21" t="e">
        <f>#REF!+#REF!+#REF!+#REF!+#REF!+#REF!+#REF!+#REF!+#REF!+#REF!+#REF!+#REF!+#REF!</f>
        <v>#REF!</v>
      </c>
      <c r="E149" s="39"/>
    </row>
    <row r="150" spans="1:6" ht="12.75">
      <c r="A150" s="6">
        <v>5000</v>
      </c>
      <c r="B150" s="6" t="s">
        <v>62</v>
      </c>
      <c r="C150" s="52">
        <v>6029590</v>
      </c>
      <c r="D150" s="31" t="e">
        <f>#REF!+#REF!+#REF!+#REF!+#REF!+#REF!+#REF!+#REF!+#REF!+#REF!+#REF!+#REF!+#REF!+#REF!</f>
        <v>#REF!</v>
      </c>
      <c r="E150" s="30" t="e">
        <f>#REF!+#REF!+#REF!+#REF!+#REF!+#REF!+#REF!+#REF!+#REF!+#REF!+#REF!+#REF!+#REF!</f>
        <v>#REF!</v>
      </c>
      <c r="F150" s="64" t="e">
        <f aca="true" t="shared" si="3" ref="F150:F175">E150/C150</f>
        <v>#REF!</v>
      </c>
    </row>
    <row r="151" spans="1:6" ht="12.75">
      <c r="A151" s="6"/>
      <c r="B151" s="16" t="s">
        <v>144</v>
      </c>
      <c r="C151" s="52"/>
      <c r="D151" s="41" t="e">
        <f>#REF!+#REF!+#REF!+#REF!+#REF!+#REF!+#REF!+#REF!+#REF!+#REF!+#REF!+#REF!+#REF!+#REF!</f>
        <v>#REF!</v>
      </c>
      <c r="E151" s="43" t="e">
        <f>#REF!+#REF!+#REF!+#REF!+#REF!+#REF!+#REF!+#REF!+#REF!+#REF!+#REF!+#REF!+#REF!</f>
        <v>#REF!</v>
      </c>
      <c r="F151" s="64"/>
    </row>
    <row r="152" spans="1:6" ht="12.75">
      <c r="A152" s="6"/>
      <c r="B152" s="16" t="s">
        <v>89</v>
      </c>
      <c r="C152" s="49">
        <v>550000</v>
      </c>
      <c r="D152" s="41" t="e">
        <f>#REF!+#REF!+#REF!+#REF!+#REF!+#REF!+#REF!+#REF!+#REF!+#REF!+#REF!+#REF!+#REF!+#REF!</f>
        <v>#REF!</v>
      </c>
      <c r="E152" s="43" t="e">
        <f>#REF!+#REF!+#REF!+#REF!+#REF!+#REF!+#REF!+#REF!+#REF!+#REF!+#REF!+#REF!+#REF!</f>
        <v>#REF!</v>
      </c>
      <c r="F152" s="65" t="e">
        <f t="shared" si="3"/>
        <v>#REF!</v>
      </c>
    </row>
    <row r="153" spans="1:6" ht="12.75">
      <c r="A153" s="6"/>
      <c r="B153" s="16" t="s">
        <v>90</v>
      </c>
      <c r="C153" s="49">
        <v>227000</v>
      </c>
      <c r="D153" s="41" t="e">
        <f>#REF!+#REF!+#REF!+#REF!+#REF!+#REF!+#REF!+#REF!+#REF!+#REF!+#REF!+#REF!+#REF!+#REF!</f>
        <v>#REF!</v>
      </c>
      <c r="E153" s="43" t="e">
        <f>#REF!+#REF!+#REF!+#REF!+#REF!+#REF!+#REF!+#REF!+#REF!+#REF!+#REF!+#REF!+#REF!</f>
        <v>#REF!</v>
      </c>
      <c r="F153" s="65" t="e">
        <f t="shared" si="3"/>
        <v>#REF!</v>
      </c>
    </row>
    <row r="154" spans="1:6" ht="12.75">
      <c r="A154" s="6"/>
      <c r="B154" s="16" t="s">
        <v>94</v>
      </c>
      <c r="C154" s="49">
        <v>4907590</v>
      </c>
      <c r="D154" s="41" t="e">
        <f>#REF!+#REF!+#REF!+#REF!+#REF!+#REF!+#REF!+#REF!+#REF!+#REF!+#REF!+#REF!+#REF!+#REF!</f>
        <v>#REF!</v>
      </c>
      <c r="E154" s="43" t="e">
        <f>#REF!+#REF!+#REF!+#REF!+#REF!+#REF!+#REF!+#REF!+#REF!+#REF!+#REF!+#REF!+#REF!</f>
        <v>#REF!</v>
      </c>
      <c r="F154" s="65" t="e">
        <f t="shared" si="3"/>
        <v>#REF!</v>
      </c>
    </row>
    <row r="155" spans="1:6" ht="12.75">
      <c r="A155" s="6"/>
      <c r="B155" s="16" t="s">
        <v>93</v>
      </c>
      <c r="C155" s="49"/>
      <c r="D155" s="41" t="e">
        <f>#REF!+#REF!+#REF!+#REF!+#REF!+#REF!+#REF!+#REF!+#REF!+#REF!+#REF!+#REF!+#REF!+#REF!</f>
        <v>#REF!</v>
      </c>
      <c r="E155" s="43" t="e">
        <f>#REF!+#REF!+#REF!+#REF!+#REF!+#REF!+#REF!+#REF!+#REF!+#REF!+#REF!+#REF!+#REF!</f>
        <v>#REF!</v>
      </c>
      <c r="F155" s="65"/>
    </row>
    <row r="156" spans="1:6" ht="12.75">
      <c r="A156" s="6"/>
      <c r="B156" s="16" t="s">
        <v>91</v>
      </c>
      <c r="C156" s="49">
        <v>345000</v>
      </c>
      <c r="D156" s="41" t="e">
        <f>#REF!+#REF!+#REF!+#REF!+#REF!+#REF!+#REF!+#REF!+#REF!+#REF!+#REF!+#REF!+#REF!+#REF!</f>
        <v>#REF!</v>
      </c>
      <c r="E156" s="43" t="e">
        <f>#REF!+#REF!+#REF!+#REF!+#REF!+#REF!+#REF!+#REF!+#REF!+#REF!+#REF!+#REF!+#REF!</f>
        <v>#REF!</v>
      </c>
      <c r="F156" s="65" t="e">
        <f t="shared" si="3"/>
        <v>#REF!</v>
      </c>
    </row>
    <row r="157" spans="1:6" ht="12.75">
      <c r="A157" s="6"/>
      <c r="B157" s="16" t="s">
        <v>95</v>
      </c>
      <c r="C157" s="49"/>
      <c r="D157" s="41" t="e">
        <f>#REF!+#REF!+#REF!+#REF!+#REF!+#REF!+#REF!+#REF!+#REF!+#REF!+#REF!+#REF!+#REF!+#REF!</f>
        <v>#REF!</v>
      </c>
      <c r="E157" s="43" t="e">
        <f>#REF!+#REF!+#REF!+#REF!+#REF!+#REF!+#REF!+#REF!+#REF!+#REF!+#REF!+#REF!+#REF!</f>
        <v>#REF!</v>
      </c>
      <c r="F157" s="65"/>
    </row>
    <row r="158" spans="1:6" ht="12.75">
      <c r="A158" s="6"/>
      <c r="B158" s="16" t="s">
        <v>92</v>
      </c>
      <c r="C158" s="49"/>
      <c r="D158" s="41" t="e">
        <f>#REF!+#REF!+#REF!+#REF!+#REF!+#REF!+#REF!+#REF!+#REF!+#REF!+#REF!+#REF!+#REF!+#REF!</f>
        <v>#REF!</v>
      </c>
      <c r="E158" s="43" t="e">
        <f>#REF!+#REF!+#REF!+#REF!+#REF!+#REF!+#REF!+#REF!+#REF!+#REF!+#REF!+#REF!+#REF!</f>
        <v>#REF!</v>
      </c>
      <c r="F158" s="65"/>
    </row>
    <row r="159" spans="1:6" ht="12.75">
      <c r="A159" s="6"/>
      <c r="B159" s="16"/>
      <c r="C159" s="11"/>
      <c r="D159" s="21"/>
      <c r="E159" s="21"/>
      <c r="F159" s="53"/>
    </row>
    <row r="160" spans="1:6" ht="12.75">
      <c r="A160" s="6">
        <v>6000</v>
      </c>
      <c r="B160" s="25" t="s">
        <v>63</v>
      </c>
      <c r="C160" s="52">
        <v>118205937</v>
      </c>
      <c r="D160" s="31" t="e">
        <f>#REF!+#REF!+#REF!+#REF!+#REF!+#REF!+#REF!+#REF!+#REF!+#REF!+#REF!+#REF!+#REF!+#REF!</f>
        <v>#REF!</v>
      </c>
      <c r="E160" s="30" t="e">
        <f>#REF!+#REF!+#REF!+#REF!+#REF!+#REF!+#REF!+#REF!+#REF!+#REF!+#REF!+#REF!+#REF!</f>
        <v>#REF!</v>
      </c>
      <c r="F160" s="64" t="e">
        <f t="shared" si="3"/>
        <v>#REF!</v>
      </c>
    </row>
    <row r="161" spans="1:6" ht="12.75">
      <c r="A161" s="6"/>
      <c r="B161" s="25" t="s">
        <v>117</v>
      </c>
      <c r="C161" s="49"/>
      <c r="D161" s="41" t="e">
        <f>#REF!+#REF!+#REF!+#REF!+#REF!+#REF!+#REF!+#REF!+#REF!+#REF!+#REF!+#REF!+#REF!+#REF!</f>
        <v>#REF!</v>
      </c>
      <c r="E161" s="43" t="e">
        <f>#REF!+#REF!+#REF!+#REF!+#REF!+#REF!+#REF!+#REF!+#REF!+#REF!+#REF!+#REF!+#REF!</f>
        <v>#REF!</v>
      </c>
      <c r="F161" s="65"/>
    </row>
    <row r="162" spans="1:6" ht="12.75">
      <c r="A162" s="6"/>
      <c r="B162" s="25" t="s">
        <v>132</v>
      </c>
      <c r="C162" s="49"/>
      <c r="D162" s="41" t="e">
        <f>#REF!+#REF!+#REF!+#REF!+#REF!+#REF!+#REF!+#REF!+#REF!+#REF!+#REF!+#REF!+#REF!+#REF!</f>
        <v>#REF!</v>
      </c>
      <c r="E162" s="43" t="e">
        <f>#REF!+#REF!+#REF!+#REF!+#REF!+#REF!+#REF!+#REF!+#REF!+#REF!+#REF!+#REF!+#REF!</f>
        <v>#REF!</v>
      </c>
      <c r="F162" s="65"/>
    </row>
    <row r="163" spans="1:6" ht="12.75">
      <c r="A163" s="6"/>
      <c r="B163" s="25" t="s">
        <v>146</v>
      </c>
      <c r="C163" s="49">
        <v>25205937</v>
      </c>
      <c r="D163" s="41" t="e">
        <f>#REF!+#REF!+#REF!+#REF!+#REF!+#REF!+#REF!+#REF!+#REF!+#REF!+#REF!+#REF!+#REF!+#REF!</f>
        <v>#REF!</v>
      </c>
      <c r="E163" s="43" t="e">
        <f>#REF!+#REF!+#REF!+#REF!+#REF!+#REF!+#REF!+#REF!+#REF!+#REF!+#REF!+#REF!+#REF!</f>
        <v>#REF!</v>
      </c>
      <c r="F163" s="65" t="e">
        <f t="shared" si="3"/>
        <v>#REF!</v>
      </c>
    </row>
    <row r="164" spans="1:6" ht="12.75">
      <c r="A164" s="6"/>
      <c r="B164" s="25" t="s">
        <v>145</v>
      </c>
      <c r="C164" s="49"/>
      <c r="D164" s="41" t="e">
        <f>#REF!+#REF!+#REF!+#REF!+#REF!+#REF!+#REF!+#REF!+#REF!+#REF!+#REF!+#REF!+#REF!+#REF!</f>
        <v>#REF!</v>
      </c>
      <c r="E164" s="43" t="e">
        <f>#REF!+#REF!+#REF!+#REF!+#REF!+#REF!+#REF!+#REF!+#REF!+#REF!+#REF!+#REF!+#REF!</f>
        <v>#REF!</v>
      </c>
      <c r="F164" s="65"/>
    </row>
    <row r="165" spans="1:6" ht="12.75">
      <c r="A165" s="6"/>
      <c r="B165" s="25" t="s">
        <v>126</v>
      </c>
      <c r="C165" s="49">
        <v>93000000</v>
      </c>
      <c r="D165" s="41" t="e">
        <f>#REF!+#REF!+#REF!+#REF!+#REF!+#REF!+#REF!+#REF!+#REF!+#REF!+#REF!+#REF!+#REF!+#REF!</f>
        <v>#REF!</v>
      </c>
      <c r="E165" s="43" t="e">
        <f>#REF!+#REF!+#REF!+#REF!+#REF!+#REF!+#REF!+#REF!+#REF!+#REF!+#REF!+#REF!+#REF!</f>
        <v>#REF!</v>
      </c>
      <c r="F165" s="65" t="e">
        <f t="shared" si="3"/>
        <v>#REF!</v>
      </c>
    </row>
    <row r="166" spans="1:6" ht="12.75">
      <c r="A166" s="6"/>
      <c r="B166" s="16"/>
      <c r="C166" s="11"/>
      <c r="D166" s="21" t="e">
        <f>#REF!+#REF!+#REF!+#REF!+#REF!+#REF!+#REF!+#REF!+#REF!+#REF!+#REF!+#REF!+#REF!</f>
        <v>#REF!</v>
      </c>
      <c r="E166" s="21"/>
      <c r="F166" s="53"/>
    </row>
    <row r="167" spans="1:6" ht="12.75">
      <c r="A167" s="6">
        <v>7000</v>
      </c>
      <c r="B167" s="2" t="s">
        <v>124</v>
      </c>
      <c r="C167" s="52">
        <v>31900000</v>
      </c>
      <c r="D167" s="31" t="e">
        <f>#REF!+#REF!+#REF!+#REF!+#REF!+#REF!+#REF!+#REF!+#REF!+#REF!+#REF!+#REF!+#REF!+#REF!</f>
        <v>#REF!</v>
      </c>
      <c r="E167" s="30" t="e">
        <f>#REF!+#REF!+#REF!+#REF!+#REF!+#REF!+#REF!+#REF!+#REF!+#REF!+#REF!+#REF!+#REF!</f>
        <v>#REF!</v>
      </c>
      <c r="F167" s="64" t="e">
        <f t="shared" si="3"/>
        <v>#REF!</v>
      </c>
    </row>
    <row r="168" spans="1:6" ht="12.75">
      <c r="A168" s="6"/>
      <c r="B168" s="25" t="s">
        <v>125</v>
      </c>
      <c r="C168" s="49">
        <v>31900000</v>
      </c>
      <c r="D168" s="41" t="e">
        <f>#REF!+#REF!+#REF!+#REF!+#REF!+#REF!+#REF!+#REF!+#REF!+#REF!+#REF!+#REF!+#REF!+#REF!</f>
        <v>#REF!</v>
      </c>
      <c r="E168" s="43" t="e">
        <f>#REF!+#REF!+#REF!+#REF!+#REF!+#REF!+#REF!+#REF!+#REF!+#REF!+#REF!+#REF!+#REF!</f>
        <v>#REF!</v>
      </c>
      <c r="F168" s="65" t="e">
        <f t="shared" si="3"/>
        <v>#REF!</v>
      </c>
    </row>
    <row r="169" spans="1:6" ht="12.75">
      <c r="A169" s="6"/>
      <c r="B169" s="16"/>
      <c r="C169" s="11"/>
      <c r="D169" s="21" t="e">
        <f>#REF!+#REF!+#REF!+#REF!+#REF!+#REF!+#REF!+#REF!+#REF!+#REF!+#REF!+#REF!+#REF!</f>
        <v>#REF!</v>
      </c>
      <c r="E169" s="21"/>
      <c r="F169" s="53"/>
    </row>
    <row r="170" spans="1:6" ht="12.75">
      <c r="A170" s="6">
        <v>9000</v>
      </c>
      <c r="B170" s="6" t="s">
        <v>64</v>
      </c>
      <c r="C170" s="52">
        <v>79514813</v>
      </c>
      <c r="D170" s="31" t="e">
        <f>#REF!+#REF!+#REF!+#REF!+#REF!+#REF!+#REF!+#REF!+#REF!+#REF!+#REF!+#REF!+#REF!+#REF!</f>
        <v>#REF!</v>
      </c>
      <c r="E170" s="30" t="e">
        <f>#REF!+#REF!+#REF!+#REF!+#REF!+#REF!+#REF!+#REF!+#REF!+#REF!+#REF!+#REF!+#REF!</f>
        <v>#REF!</v>
      </c>
      <c r="F170" s="64" t="e">
        <f t="shared" si="3"/>
        <v>#REF!</v>
      </c>
    </row>
    <row r="171" spans="1:6" ht="12.75">
      <c r="A171" s="6"/>
      <c r="B171" s="25" t="s">
        <v>110</v>
      </c>
      <c r="C171" s="49">
        <v>21122813</v>
      </c>
      <c r="D171" s="41" t="e">
        <f>#REF!+#REF!+#REF!+#REF!+#REF!+#REF!+#REF!+#REF!+#REF!+#REF!+#REF!+#REF!+#REF!+#REF!</f>
        <v>#REF!</v>
      </c>
      <c r="E171" s="43" t="e">
        <f>#REF!+#REF!+#REF!+#REF!+#REF!+#REF!+#REF!+#REF!+#REF!+#REF!+#REF!+#REF!+#REF!</f>
        <v>#REF!</v>
      </c>
      <c r="F171" s="65" t="e">
        <f t="shared" si="3"/>
        <v>#REF!</v>
      </c>
    </row>
    <row r="172" spans="1:6" ht="12.75">
      <c r="A172" s="6"/>
      <c r="B172" s="25" t="s">
        <v>118</v>
      </c>
      <c r="C172" s="49"/>
      <c r="D172" s="41" t="e">
        <f>#REF!+#REF!+#REF!+#REF!+#REF!+#REF!+#REF!+#REF!+#REF!+#REF!+#REF!+#REF!+#REF!+#REF!</f>
        <v>#REF!</v>
      </c>
      <c r="E172" s="43" t="e">
        <f>#REF!+#REF!+#REF!+#REF!+#REF!+#REF!+#REF!+#REF!+#REF!+#REF!+#REF!+#REF!+#REF!</f>
        <v>#REF!</v>
      </c>
      <c r="F172" s="65"/>
    </row>
    <row r="173" spans="1:6" ht="12.75">
      <c r="A173" s="6"/>
      <c r="B173" s="25" t="s">
        <v>142</v>
      </c>
      <c r="C173" s="49"/>
      <c r="D173" s="41" t="e">
        <f>#REF!+#REF!+#REF!+#REF!+#REF!+#REF!+#REF!+#REF!+#REF!+#REF!+#REF!+#REF!+#REF!+#REF!</f>
        <v>#REF!</v>
      </c>
      <c r="E173" s="43" t="e">
        <f>#REF!+#REF!+#REF!+#REF!+#REF!+#REF!+#REF!+#REF!+#REF!+#REF!+#REF!+#REF!+#REF!</f>
        <v>#REF!</v>
      </c>
      <c r="F173" s="65"/>
    </row>
    <row r="174" spans="1:6" ht="12.75">
      <c r="A174" s="6"/>
      <c r="B174" s="25" t="s">
        <v>107</v>
      </c>
      <c r="C174" s="49"/>
      <c r="D174" s="41" t="e">
        <f>#REF!+#REF!+#REF!+#REF!+#REF!+#REF!+#REF!+#REF!+#REF!+#REF!+#REF!+#REF!+#REF!+#REF!</f>
        <v>#REF!</v>
      </c>
      <c r="E174" s="43" t="e">
        <f>#REF!+#REF!+#REF!+#REF!+#REF!+#REF!+#REF!+#REF!+#REF!+#REF!+#REF!+#REF!+#REF!</f>
        <v>#REF!</v>
      </c>
      <c r="F174" s="65"/>
    </row>
    <row r="175" spans="1:6" ht="12.75">
      <c r="A175" s="6"/>
      <c r="B175" s="25" t="s">
        <v>97</v>
      </c>
      <c r="C175" s="49">
        <v>58392000</v>
      </c>
      <c r="D175" s="41" t="e">
        <f>#REF!+#REF!+#REF!+#REF!+#REF!+#REF!+#REF!+#REF!+#REF!+#REF!+#REF!+#REF!+#REF!+#REF!</f>
        <v>#REF!</v>
      </c>
      <c r="E175" s="43" t="e">
        <f>#REF!+#REF!+#REF!+#REF!+#REF!+#REF!+#REF!+#REF!+#REF!+#REF!+#REF!+#REF!+#REF!</f>
        <v>#REF!</v>
      </c>
      <c r="F175" s="65" t="e">
        <f t="shared" si="3"/>
        <v>#REF!</v>
      </c>
    </row>
    <row r="176" spans="1:5" ht="12.75">
      <c r="A176" s="17"/>
      <c r="B176" s="26"/>
      <c r="C176" s="19"/>
      <c r="D176" s="23"/>
      <c r="E176" s="23"/>
    </row>
    <row r="177" spans="1:5" ht="12.75">
      <c r="A177" s="17"/>
      <c r="B177" s="18"/>
      <c r="C177" s="19"/>
      <c r="D177" s="22"/>
      <c r="E177" s="22"/>
    </row>
    <row r="178" spans="1:5" ht="13.5" thickBot="1">
      <c r="A178" s="4"/>
      <c r="B178" s="4"/>
      <c r="C178" s="19"/>
      <c r="D178" s="22"/>
      <c r="E178" s="22"/>
    </row>
    <row r="179" spans="1:6" ht="13.5" thickBot="1">
      <c r="A179" s="4"/>
      <c r="B179" s="36" t="s">
        <v>65</v>
      </c>
      <c r="C179" s="30">
        <v>628022022</v>
      </c>
      <c r="D179" s="30" t="e">
        <f>#REF!+#REF!+#REF!+#REF!+#REF!+#REF!+#REF!+#REF!+#REF!+#REF!+#REF!+#REF!+#REF!+#REF!</f>
        <v>#REF!</v>
      </c>
      <c r="E179" s="30" t="e">
        <f>#REF!+#REF!+#REF!+#REF!+#REF!+#REF!+#REF!+#REF!+#REF!+#REF!+#REF!+#REF!+#REF!</f>
        <v>#REF!</v>
      </c>
      <c r="F179" s="64" t="e">
        <f>E179/C179</f>
        <v>#REF!</v>
      </c>
    </row>
    <row r="180" spans="1:5" ht="12.75">
      <c r="A180" s="4"/>
      <c r="B180" s="4"/>
      <c r="C180" s="22"/>
      <c r="D180" s="22"/>
      <c r="E180" s="22"/>
    </row>
  </sheetData>
  <sheetProtection/>
  <mergeCells count="2">
    <mergeCell ref="A7:C7"/>
    <mergeCell ref="A6:C6"/>
  </mergeCells>
  <printOptions horizontalCentered="1" verticalCentered="1"/>
  <pageMargins left="0.24" right="0.75" top="1" bottom="1" header="0" footer="0"/>
  <pageSetup horizontalDpi="600" verticalDpi="600" orientation="portrait" scale="8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daniel.sierra</cp:lastModifiedBy>
  <cp:lastPrinted>2005-03-28T16:53:43Z</cp:lastPrinted>
  <dcterms:created xsi:type="dcterms:W3CDTF">2003-11-02T18:31:25Z</dcterms:created>
  <dcterms:modified xsi:type="dcterms:W3CDTF">2014-05-20T22:52:45Z</dcterms:modified>
  <cp:category/>
  <cp:version/>
  <cp:contentType/>
  <cp:contentStatus/>
</cp:coreProperties>
</file>