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2120" windowHeight="9120" activeTab="0"/>
  </bookViews>
  <sheets>
    <sheet name="PTTO ANUAL 2005" sheetId="1" r:id="rId1"/>
  </sheets>
  <definedNames>
    <definedName name="_xlnm.Print_Area" localSheetId="0">'PTTO ANUAL 2005'!$A$168:$G$176</definedName>
  </definedNames>
  <calcPr fullCalcOnLoad="1"/>
</workbook>
</file>

<file path=xl/sharedStrings.xml><?xml version="1.0" encoding="utf-8"?>
<sst xmlns="http://schemas.openxmlformats.org/spreadsheetml/2006/main" count="177" uniqueCount="165">
  <si>
    <t>NOMBRE DE LA CUENTA</t>
  </si>
  <si>
    <t>SUELDOS Y SALARIOS</t>
  </si>
  <si>
    <t>SERVICIOS ESPECIALES</t>
  </si>
  <si>
    <t>VACACIONES</t>
  </si>
  <si>
    <t>PRIMA VACACIONAL</t>
  </si>
  <si>
    <t>INDEMNIZACIONES</t>
  </si>
  <si>
    <t>AGUINALDOS</t>
  </si>
  <si>
    <t>OTROS SUELDOS</t>
  </si>
  <si>
    <t>BONO DESPENSA</t>
  </si>
  <si>
    <t>CREDITO AL SALARIO</t>
  </si>
  <si>
    <t>COMPL. SUELDO</t>
  </si>
  <si>
    <t>TIEMPO EXTRA</t>
  </si>
  <si>
    <t>SEGURIDAD SOCIAL IMMS</t>
  </si>
  <si>
    <t>SEGUROS AL PERSONAL</t>
  </si>
  <si>
    <t xml:space="preserve">FONDO DE AHORRO </t>
  </si>
  <si>
    <t>GRATIFICACIONES</t>
  </si>
  <si>
    <t>PRIMA DE ANTIGÜEDAD</t>
  </si>
  <si>
    <t>SEGURIDAD SOC ISSSTESON</t>
  </si>
  <si>
    <t>SERVICIOS PERSONALES</t>
  </si>
  <si>
    <t>UNIFORMES DE TRABAJO</t>
  </si>
  <si>
    <t>VARIOS GASTOS DE PERSONAL</t>
  </si>
  <si>
    <t>MATERIALES</t>
  </si>
  <si>
    <t>ACCESORIOS</t>
  </si>
  <si>
    <t>GASOLINA</t>
  </si>
  <si>
    <t>PAPELERIA</t>
  </si>
  <si>
    <t>MEDICIO Y MEDICINAS</t>
  </si>
  <si>
    <t>TOMAS DOMICILIARIAS</t>
  </si>
  <si>
    <t>PAPELERIA IMPRESA</t>
  </si>
  <si>
    <t>HERRAMIENTAS</t>
  </si>
  <si>
    <t>CONSERVACION DEL EQUIPO</t>
  </si>
  <si>
    <t>MEDICO Y MEDICINAS</t>
  </si>
  <si>
    <t>SERVICIOS GENERALES:</t>
  </si>
  <si>
    <t>VIATICOS</t>
  </si>
  <si>
    <t>GASTOS DE VIAJE</t>
  </si>
  <si>
    <t>TRANSPORTES LOCALES</t>
  </si>
  <si>
    <t>ENERGIA ELECTRICA</t>
  </si>
  <si>
    <t>ARRENDAMIENTO LOCALES</t>
  </si>
  <si>
    <t>ACONDIC. OFICINA</t>
  </si>
  <si>
    <t>ARRENDAM. EQUIPO</t>
  </si>
  <si>
    <t>ASESORIA TECNICA</t>
  </si>
  <si>
    <t>MANT. Y REP. EQ. TRANSPORTE</t>
  </si>
  <si>
    <t>SEGUROS Y FIANZAS</t>
  </si>
  <si>
    <t>COMISION NACIONAL DEL AGUA</t>
  </si>
  <si>
    <t>DISTRITO DE RIEGO</t>
  </si>
  <si>
    <t>MANTENIMIENTO DE EQUIPO</t>
  </si>
  <si>
    <t>FLETES Y ACARREOS</t>
  </si>
  <si>
    <t>PLACAS Y TENENCIAS</t>
  </si>
  <si>
    <t>SUBESTACION ELECTRICA</t>
  </si>
  <si>
    <t>SERVICIO LIMPIEZA Y VIGILANCIA</t>
  </si>
  <si>
    <t>HONORARIOS</t>
  </si>
  <si>
    <t>TELEFONOS</t>
  </si>
  <si>
    <t>GASTOS BANCARIOS</t>
  </si>
  <si>
    <t>DIVERSOS</t>
  </si>
  <si>
    <t>CUOTAS ASOCIACIONES</t>
  </si>
  <si>
    <t>GASTOS LEGALES</t>
  </si>
  <si>
    <t>DONATIVOS</t>
  </si>
  <si>
    <t>IVA NO ACREDITABLE</t>
  </si>
  <si>
    <t>MANT. EQUIPO OFICINA</t>
  </si>
  <si>
    <t>PUBLICIDAD Y PROPAGANDA</t>
  </si>
  <si>
    <t>CLORO</t>
  </si>
  <si>
    <t>SERVICIO DE MENSAJERIA</t>
  </si>
  <si>
    <t>ANUNCIOS MEDIOS DIFUSION.</t>
  </si>
  <si>
    <t>INV.EN INFRAESTRUCTURA DES.</t>
  </si>
  <si>
    <t>DEUDA PUBLICA</t>
  </si>
  <si>
    <t>LIBROS Y REVISTAS</t>
  </si>
  <si>
    <t>MULTAS Y RECARGOS</t>
  </si>
  <si>
    <t>PAPELERIA P/PROC. ELECT.</t>
  </si>
  <si>
    <t>FOTOCOPIA</t>
  </si>
  <si>
    <t>SUB.EST. GALERIA FILTRANTE</t>
  </si>
  <si>
    <t>BONO PUNTUALIDAD</t>
  </si>
  <si>
    <t>ARRMTO. DE EQUIPO DE TRANS.</t>
  </si>
  <si>
    <t>OTRAS PRESTACIONES</t>
  </si>
  <si>
    <t>ALIMENTOS AL PERSONAL</t>
  </si>
  <si>
    <t>INVERSION EN ORG. OPERAD.</t>
  </si>
  <si>
    <t>SUSCRIPCIONES</t>
  </si>
  <si>
    <t>EVENTOS ESPECIALES</t>
  </si>
  <si>
    <t>CUADRILLALS DE CORTE</t>
  </si>
  <si>
    <t>SERVICIO DE AGUA</t>
  </si>
  <si>
    <t>ASESORIA ADMINISTRATIVA</t>
  </si>
  <si>
    <t>FIESTAS PERS./AYUDAS PER</t>
  </si>
  <si>
    <t>COMBUSTIBLE Y LUB</t>
  </si>
  <si>
    <t>MAT. LIMPIEZA Y VIGILANCIA</t>
  </si>
  <si>
    <t>BECAS</t>
  </si>
  <si>
    <t>Equipo Transporte</t>
  </si>
  <si>
    <t>Equipo de Oficina</t>
  </si>
  <si>
    <t>Equipo de computo</t>
  </si>
  <si>
    <t>Equipo de Bombeo</t>
  </si>
  <si>
    <t>Otros Equipos</t>
  </si>
  <si>
    <t>Maquinaria y Eq.</t>
  </si>
  <si>
    <t>CONCEPTO:</t>
  </si>
  <si>
    <t>INGRESOS:</t>
  </si>
  <si>
    <t>PROPIOS</t>
  </si>
  <si>
    <t>OTROS INGRESOS</t>
  </si>
  <si>
    <t>COMISION DE AGUA POTABLE Y ALCANTARILLADO DEL ESTADO DE SONORA.</t>
  </si>
  <si>
    <t>COMPENSACIONES</t>
  </si>
  <si>
    <t>INFONAVIT</t>
  </si>
  <si>
    <t>BONO DE TRASPORTE</t>
  </si>
  <si>
    <t>OTROS GASTOS</t>
  </si>
  <si>
    <t>REP EQUIPO DE OFICINA</t>
  </si>
  <si>
    <t>INT S/ FINANCIAMIENTO</t>
  </si>
  <si>
    <t>PROVEEDORES</t>
  </si>
  <si>
    <t>MANT. LINEAS DE COND.</t>
  </si>
  <si>
    <t>MANT Y REP. DE EQUIPO</t>
  </si>
  <si>
    <t>SISTEMA DE AHORRO</t>
  </si>
  <si>
    <t>ESTANCIA INFALTIL</t>
  </si>
  <si>
    <t>BONO CAPACITACION</t>
  </si>
  <si>
    <t>CURSO DE CAPACITACION</t>
  </si>
  <si>
    <t>ALMACEN MATERIALES Y SUM.</t>
  </si>
  <si>
    <t>OTROS IMPUESTOS</t>
  </si>
  <si>
    <t>PRESUPUESTO</t>
  </si>
  <si>
    <t>TOTALES:</t>
  </si>
  <si>
    <t>GASTOS DE COBRANZA(padron)</t>
  </si>
  <si>
    <t>GASTOS DE CAMINO</t>
  </si>
  <si>
    <t>GASTOS DE REPRESENTACION</t>
  </si>
  <si>
    <t>REFACCIONES DE EQ. COMP.</t>
  </si>
  <si>
    <t>CORREOS Y TELEGRAFOS</t>
  </si>
  <si>
    <t>CUOTAS Y SUSCRIPCIONES</t>
  </si>
  <si>
    <t>AGUA POT. Y ALC.</t>
  </si>
  <si>
    <t>REZAGOS</t>
  </si>
  <si>
    <t>POR CONEXIÓN</t>
  </si>
  <si>
    <t>INGRESOS RURALES</t>
  </si>
  <si>
    <t>EGRESOS</t>
  </si>
  <si>
    <t>CNA 2005</t>
  </si>
  <si>
    <t>CONTRUCC. EDIFICIO</t>
  </si>
  <si>
    <t>SUBTOTAL EGRESOS</t>
  </si>
  <si>
    <t>CONSERVACION EQUIPO COMP.</t>
  </si>
  <si>
    <t>PASIVOS 2004</t>
  </si>
  <si>
    <t>CNA 2004</t>
  </si>
  <si>
    <t>OPERACIÓN</t>
  </si>
  <si>
    <t>INTERESES A L.PLAZO (ACT. DEUDA)</t>
  </si>
  <si>
    <t>MAT.  EDUCATIVO Y DIDACTICO</t>
  </si>
  <si>
    <t>APOYO P/UTILES ESCOLARES</t>
  </si>
  <si>
    <t>INVERSION EN IFRAESTRUCTURA</t>
  </si>
  <si>
    <t>FORTALECIMIENTO INSTITUCIONAL</t>
  </si>
  <si>
    <t>OBRAS EN OP. AGUA Y ALCANT.</t>
  </si>
  <si>
    <t>BANCO DEL BAJIO</t>
  </si>
  <si>
    <t xml:space="preserve">PASIVOS DEUDA PUBLICA </t>
  </si>
  <si>
    <t>INV. ORG. OP. RURALES</t>
  </si>
  <si>
    <t>TOTAL</t>
  </si>
  <si>
    <t>PASIVOS DEL 2003</t>
  </si>
  <si>
    <t>PASIVOS OBRAS 2004</t>
  </si>
  <si>
    <t>PASIVOS 2 MIL ING. Y AZTECA</t>
  </si>
  <si>
    <t>DOS MIL ING. Y AZTECA</t>
  </si>
  <si>
    <t>PASIVOS DE OBRAS 2004</t>
  </si>
  <si>
    <t>FIDEICOMISO PROMOTOR URBANO</t>
  </si>
  <si>
    <t>SERVICIOS MATERIALES</t>
  </si>
  <si>
    <t>BIENES MUEBLES E INM.</t>
  </si>
  <si>
    <t>PAGO TRAT. AGUAS RES. (E.U.)</t>
  </si>
  <si>
    <t>ENERGIA ELECT. SUBSIDIOS</t>
  </si>
  <si>
    <t>CLAVE</t>
  </si>
  <si>
    <t>PPTAL</t>
  </si>
  <si>
    <t>%</t>
  </si>
  <si>
    <t>CNA</t>
  </si>
  <si>
    <t>PASIVOS 2003</t>
  </si>
  <si>
    <t>SUBSIDIOS ESTATALES:</t>
  </si>
  <si>
    <t>SUBSIDIOS FEDERALES:</t>
  </si>
  <si>
    <t>SALDO INICIAL CAJA Y BCOS</t>
  </si>
  <si>
    <t>ORGANISMOS OPERAD. AGUA</t>
  </si>
  <si>
    <t>MODIFICADO</t>
  </si>
  <si>
    <t>EJERCIDO</t>
  </si>
  <si>
    <t>ORIGINAL</t>
  </si>
  <si>
    <t>DEUDA PUB. BCO. BAJIO Y BANOBR</t>
  </si>
  <si>
    <t>ACTUALIZ.  DEUDA COAPAES  HILLO</t>
  </si>
  <si>
    <t>CPO-05-02</t>
  </si>
  <si>
    <t>PRESUPUESTO 2005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</si>
</sst>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_-;\-* #,##0.0_-;_-* &quot;-&quot;??_-;_-@_-"/>
    <numFmt numFmtId="181" formatCode="_-* #,##0_-;\-* #,##0_-;_-* &quot;-&quot;??_-;_-@_-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\ _p_t_a_-;\-* #,##0.0\ _p_t_a_-;_-* &quot;-&quot;??\ _p_t_a_-;_-@_-"/>
    <numFmt numFmtId="189" formatCode="_-* #,##0\ _p_t_a_-;\-* #,##0\ _p_t_a_-;_-* &quot;-&quot;??\ _p_t_a_-;_-@_-"/>
    <numFmt numFmtId="190" formatCode="_-* #,##0.0_-;\-* #,##0.0_-;_-* &quot;-&quot;_-;_-@_-"/>
    <numFmt numFmtId="191" formatCode="_-* #,##0.00_-;\-* #,##0.00_-;_-* &quot;-&quot;_-;_-@_-"/>
    <numFmt numFmtId="192" formatCode="_-* #,##0.000_-;\-* #,##0.000_-;_-* &quot;-&quot;_-;_-@_-"/>
    <numFmt numFmtId="193" formatCode="_-* #,##0.0000_-;\-* #,##0.0000_-;_-* &quot;-&quot;_-;_-@_-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3" fontId="0" fillId="0" borderId="0" xfId="48" applyAlignment="1">
      <alignment/>
    </xf>
    <xf numFmtId="41" fontId="1" fillId="0" borderId="10" xfId="49" applyFont="1" applyBorder="1" applyAlignment="1">
      <alignment/>
    </xf>
    <xf numFmtId="0" fontId="4" fillId="0" borderId="0" xfId="0" applyFont="1" applyAlignment="1">
      <alignment/>
    </xf>
    <xf numFmtId="43" fontId="1" fillId="0" borderId="11" xfId="48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3" fontId="0" fillId="0" borderId="10" xfId="48" applyFont="1" applyBorder="1" applyAlignment="1">
      <alignment/>
    </xf>
    <xf numFmtId="0" fontId="0" fillId="0" borderId="10" xfId="0" applyFont="1" applyBorder="1" applyAlignment="1">
      <alignment/>
    </xf>
    <xf numFmtId="43" fontId="1" fillId="0" borderId="10" xfId="48" applyFont="1" applyBorder="1" applyAlignment="1">
      <alignment/>
    </xf>
    <xf numFmtId="0" fontId="5" fillId="0" borderId="0" xfId="0" applyFont="1" applyAlignment="1">
      <alignment/>
    </xf>
    <xf numFmtId="41" fontId="1" fillId="0" borderId="14" xfId="49" applyFont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3" fontId="0" fillId="0" borderId="12" xfId="48" applyFont="1" applyBorder="1" applyAlignment="1">
      <alignment/>
    </xf>
    <xf numFmtId="41" fontId="0" fillId="0" borderId="0" xfId="49" applyFont="1" applyBorder="1" applyAlignment="1">
      <alignment/>
    </xf>
    <xf numFmtId="41" fontId="1" fillId="0" borderId="0" xfId="49" applyFont="1" applyBorder="1" applyAlignment="1">
      <alignment/>
    </xf>
    <xf numFmtId="0" fontId="0" fillId="0" borderId="0" xfId="0" applyFont="1" applyAlignment="1">
      <alignment/>
    </xf>
    <xf numFmtId="43" fontId="0" fillId="33" borderId="10" xfId="48" applyFont="1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1" xfId="48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41" fontId="0" fillId="0" borderId="0" xfId="49" applyFont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41" fontId="0" fillId="0" borderId="0" xfId="49" applyFont="1" applyBorder="1" applyAlignment="1">
      <alignment horizontal="center"/>
    </xf>
    <xf numFmtId="0" fontId="1" fillId="0" borderId="19" xfId="0" applyFont="1" applyBorder="1" applyAlignment="1">
      <alignment/>
    </xf>
    <xf numFmtId="43" fontId="1" fillId="0" borderId="19" xfId="0" applyNumberFormat="1" applyFont="1" applyBorder="1" applyAlignment="1">
      <alignment/>
    </xf>
    <xf numFmtId="189" fontId="0" fillId="0" borderId="0" xfId="0" applyNumberFormat="1" applyAlignment="1">
      <alignment/>
    </xf>
    <xf numFmtId="41" fontId="0" fillId="33" borderId="13" xfId="49" applyFont="1" applyFill="1" applyBorder="1" applyAlignment="1">
      <alignment/>
    </xf>
    <xf numFmtId="43" fontId="1" fillId="0" borderId="20" xfId="48" applyFont="1" applyBorder="1" applyAlignment="1">
      <alignment/>
    </xf>
    <xf numFmtId="43" fontId="1" fillId="0" borderId="19" xfId="48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7" fontId="1" fillId="34" borderId="13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43" fontId="1" fillId="0" borderId="10" xfId="48" applyFont="1" applyBorder="1" applyAlignment="1">
      <alignment horizontal="center"/>
    </xf>
    <xf numFmtId="43" fontId="0" fillId="0" borderId="10" xfId="48" applyFont="1" applyBorder="1" applyAlignment="1">
      <alignment horizontal="center"/>
    </xf>
    <xf numFmtId="43" fontId="1" fillId="0" borderId="11" xfId="48" applyFont="1" applyBorder="1" applyAlignment="1">
      <alignment horizontal="center"/>
    </xf>
    <xf numFmtId="41" fontId="0" fillId="0" borderId="0" xfId="49" applyFont="1" applyAlignment="1">
      <alignment horizontal="center"/>
    </xf>
    <xf numFmtId="43" fontId="0" fillId="33" borderId="10" xfId="48" applyFont="1" applyFill="1" applyBorder="1" applyAlignment="1">
      <alignment horizontal="center"/>
    </xf>
    <xf numFmtId="41" fontId="0" fillId="33" borderId="13" xfId="49" applyFont="1" applyFill="1" applyBorder="1" applyAlignment="1">
      <alignment horizontal="center"/>
    </xf>
    <xf numFmtId="41" fontId="1" fillId="0" borderId="14" xfId="49" applyFont="1" applyBorder="1" applyAlignment="1">
      <alignment horizontal="center"/>
    </xf>
    <xf numFmtId="41" fontId="1" fillId="0" borderId="0" xfId="49" applyFont="1" applyBorder="1" applyAlignment="1">
      <alignment horizontal="center"/>
    </xf>
    <xf numFmtId="43" fontId="0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17" fontId="1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9.57421875" style="0" customWidth="1"/>
    <col min="2" max="2" width="38.8515625" style="0" customWidth="1"/>
    <col min="3" max="3" width="16.28125" style="0" customWidth="1"/>
    <col min="4" max="5" width="15.28125" style="0" hidden="1" customWidth="1"/>
    <col min="6" max="6" width="11.7109375" style="0" hidden="1" customWidth="1"/>
    <col min="7" max="8" width="14.8515625" style="0" bestFit="1" customWidth="1"/>
  </cols>
  <sheetData>
    <row r="1" ht="15.75">
      <c r="A1" s="4"/>
    </row>
    <row r="2" spans="1:6" ht="30" customHeight="1">
      <c r="A2" s="72" t="s">
        <v>93</v>
      </c>
      <c r="B2" s="72"/>
      <c r="C2" s="72"/>
      <c r="E2" s="14"/>
      <c r="F2" s="59" t="s">
        <v>163</v>
      </c>
    </row>
    <row r="3" spans="1:3" ht="15.75">
      <c r="A3" s="71" t="s">
        <v>164</v>
      </c>
      <c r="B3" s="71"/>
      <c r="C3" s="71"/>
    </row>
    <row r="4" spans="1:6" ht="15.75">
      <c r="A4" s="4"/>
      <c r="C4" s="45"/>
      <c r="D4" s="45"/>
      <c r="E4" s="45"/>
      <c r="F4" s="45"/>
    </row>
    <row r="5" spans="1:2" ht="12.75">
      <c r="A5" s="76"/>
      <c r="B5" s="76"/>
    </row>
    <row r="6" spans="1:6" ht="15">
      <c r="A6" s="12"/>
      <c r="C6" s="73" t="s">
        <v>110</v>
      </c>
      <c r="D6" s="74"/>
      <c r="E6" s="75"/>
      <c r="F6" s="58"/>
    </row>
    <row r="7" spans="1:6" ht="12.75">
      <c r="A7" s="6" t="s">
        <v>149</v>
      </c>
      <c r="B7" s="36"/>
      <c r="C7" s="69" t="s">
        <v>109</v>
      </c>
      <c r="D7" s="69" t="s">
        <v>109</v>
      </c>
      <c r="E7" s="69" t="s">
        <v>138</v>
      </c>
      <c r="F7" s="52" t="s">
        <v>151</v>
      </c>
    </row>
    <row r="8" spans="1:6" ht="12.75">
      <c r="A8" s="8" t="s">
        <v>150</v>
      </c>
      <c r="B8" s="8" t="s">
        <v>89</v>
      </c>
      <c r="C8" s="70" t="s">
        <v>160</v>
      </c>
      <c r="D8" s="70" t="s">
        <v>158</v>
      </c>
      <c r="E8" s="70" t="s">
        <v>159</v>
      </c>
      <c r="F8" s="51"/>
    </row>
    <row r="9" spans="1:6" ht="12.75">
      <c r="A9" s="7"/>
      <c r="B9" s="7" t="s">
        <v>156</v>
      </c>
      <c r="C9" s="23"/>
      <c r="D9" s="23"/>
      <c r="E9" s="23"/>
      <c r="F9" s="23"/>
    </row>
    <row r="10" spans="1:6" ht="12.75">
      <c r="A10" s="24"/>
      <c r="B10" s="25" t="s">
        <v>90</v>
      </c>
      <c r="C10" s="11">
        <v>554960930.74</v>
      </c>
      <c r="D10" s="11" t="e">
        <f>#REF!+#REF!+#REF!+#REF!+#REF!+#REF!+#REF!+#REF!+#REF!+#REF!+#REF!+#REF!</f>
        <v>#REF!</v>
      </c>
      <c r="E10" s="11" t="e">
        <f>#REF!+#REF!+#REF!+#REF!+#REF!+#REF!+#REF!+#REF!+#REF!+#REF!+#REF!+#REF!</f>
        <v>#REF!</v>
      </c>
      <c r="F10" s="60" t="e">
        <f>(E10/C10)*100</f>
        <v>#REF!</v>
      </c>
    </row>
    <row r="11" spans="1:6" ht="12.75">
      <c r="A11" s="24"/>
      <c r="B11" s="7"/>
      <c r="C11" s="5"/>
      <c r="D11" s="5"/>
      <c r="E11" s="5"/>
      <c r="F11" s="62"/>
    </row>
    <row r="12" spans="1:6" ht="12.75">
      <c r="A12" s="24"/>
      <c r="B12" s="7" t="s">
        <v>91</v>
      </c>
      <c r="C12" s="11">
        <v>288844922.74</v>
      </c>
      <c r="D12" s="11" t="e">
        <f>#REF!+#REF!+#REF!+#REF!+#REF!+#REF!+#REF!+#REF!+#REF!+#REF!+#REF!+#REF!</f>
        <v>#REF!</v>
      </c>
      <c r="E12" s="11" t="e">
        <f>#REF!+#REF!+#REF!+#REF!+#REF!+#REF!+#REF!+#REF!+#REF!+#REF!+#REF!+#REF!</f>
        <v>#REF!</v>
      </c>
      <c r="F12" s="60" t="e">
        <f aca="true" t="shared" si="0" ref="F12:F17">(E12/C12)*100</f>
        <v>#REF!</v>
      </c>
    </row>
    <row r="13" spans="1:6" ht="12.75">
      <c r="A13" s="36">
        <v>1201</v>
      </c>
      <c r="B13" s="10" t="s">
        <v>117</v>
      </c>
      <c r="C13" s="9">
        <v>164220921.49</v>
      </c>
      <c r="D13" s="9" t="e">
        <f>#REF!+#REF!+#REF!+#REF!+#REF!+#REF!+#REF!+#REF!+#REF!+#REF!+#REF!+#REF!</f>
        <v>#REF!</v>
      </c>
      <c r="E13" s="9" t="e">
        <f>#REF!+#REF!+#REF!+#REF!+#REF!+#REF!+#REF!+#REF!+#REF!+#REF!+#REF!+#REF!</f>
        <v>#REF!</v>
      </c>
      <c r="F13" s="61" t="e">
        <f t="shared" si="0"/>
        <v>#REF!</v>
      </c>
    </row>
    <row r="14" spans="1:6" ht="12.75">
      <c r="A14" s="36"/>
      <c r="B14" s="10" t="s">
        <v>118</v>
      </c>
      <c r="C14" s="9">
        <v>92909887.18</v>
      </c>
      <c r="D14" s="9" t="e">
        <f>#REF!+#REF!+#REF!+#REF!+#REF!+#REF!+#REF!+#REF!+#REF!+#REF!+#REF!+#REF!</f>
        <v>#REF!</v>
      </c>
      <c r="E14" s="9" t="e">
        <f>#REF!+#REF!+#REF!+#REF!+#REF!+#REF!+#REF!+#REF!+#REF!+#REF!+#REF!+#REF!</f>
        <v>#REF!</v>
      </c>
      <c r="F14" s="61" t="e">
        <f t="shared" si="0"/>
        <v>#REF!</v>
      </c>
    </row>
    <row r="15" spans="1:6" ht="12.75">
      <c r="A15" s="36">
        <v>6200</v>
      </c>
      <c r="B15" s="10" t="s">
        <v>119</v>
      </c>
      <c r="C15" s="9">
        <v>9248753</v>
      </c>
      <c r="D15" s="9" t="e">
        <f>#REF!+#REF!+#REF!+#REF!+#REF!+#REF!+#REF!+#REF!+#REF!+#REF!+#REF!+#REF!</f>
        <v>#REF!</v>
      </c>
      <c r="E15" s="9" t="e">
        <f>#REF!+#REF!+#REF!+#REF!+#REF!+#REF!+#REF!+#REF!+#REF!+#REF!+#REF!+#REF!</f>
        <v>#REF!</v>
      </c>
      <c r="F15" s="61" t="e">
        <f t="shared" si="0"/>
        <v>#REF!</v>
      </c>
    </row>
    <row r="16" spans="1:6" ht="12.75">
      <c r="A16" s="36">
        <v>6300</v>
      </c>
      <c r="B16" s="10" t="s">
        <v>92</v>
      </c>
      <c r="C16" s="9">
        <v>22248883.07</v>
      </c>
      <c r="D16" s="9" t="e">
        <f>#REF!+#REF!+#REF!+#REF!+#REF!+#REF!+#REF!+#REF!+#REF!+#REF!+#REF!+#REF!</f>
        <v>#REF!</v>
      </c>
      <c r="E16" s="9" t="e">
        <f>#REF!+#REF!+#REF!+#REF!+#REF!+#REF!+#REF!+#REF!+#REF!+#REF!+#REF!+#REF!</f>
        <v>#REF!</v>
      </c>
      <c r="F16" s="61" t="e">
        <f t="shared" si="0"/>
        <v>#REF!</v>
      </c>
    </row>
    <row r="17" spans="1:6" ht="12.75">
      <c r="A17" s="36"/>
      <c r="B17" s="10" t="s">
        <v>120</v>
      </c>
      <c r="C17" s="9">
        <v>216478</v>
      </c>
      <c r="D17" s="9" t="e">
        <f>#REF!+#REF!+#REF!+#REF!+#REF!+#REF!+#REF!+#REF!+#REF!+#REF!+#REF!+#REF!</f>
        <v>#REF!</v>
      </c>
      <c r="E17" s="9" t="e">
        <f>#REF!+#REF!+#REF!+#REF!+#REF!+#REF!+#REF!+#REF!+#REF!+#REF!+#REF!+#REF!</f>
        <v>#REF!</v>
      </c>
      <c r="F17" s="61" t="e">
        <f t="shared" si="0"/>
        <v>#REF!</v>
      </c>
    </row>
    <row r="18" spans="1:6" ht="12.75">
      <c r="A18" s="36"/>
      <c r="B18" s="1"/>
      <c r="C18" s="9">
        <v>0</v>
      </c>
      <c r="D18" s="9"/>
      <c r="E18" s="9"/>
      <c r="F18" s="61"/>
    </row>
    <row r="19" spans="1:8" ht="12.75">
      <c r="A19" s="36"/>
      <c r="B19" s="25" t="s">
        <v>154</v>
      </c>
      <c r="C19" s="11">
        <v>266116008</v>
      </c>
      <c r="D19" s="11" t="e">
        <f>#REF!+#REF!+#REF!+#REF!+#REF!+#REF!+#REF!+#REF!+#REF!+#REF!+#REF!+#REF!</f>
        <v>#REF!</v>
      </c>
      <c r="E19" s="11" t="e">
        <f>#REF!+#REF!+#REF!+#REF!+#REF!+#REF!+#REF!+#REF!+#REF!+#REF!+#REF!+#REF!</f>
        <v>#REF!</v>
      </c>
      <c r="F19" s="60" t="e">
        <f aca="true" t="shared" si="1" ref="F19:F24">(E19/C19)*100</f>
        <v>#REF!</v>
      </c>
      <c r="H19" s="14"/>
    </row>
    <row r="20" spans="1:6" ht="12.75">
      <c r="A20" s="36"/>
      <c r="B20" s="26" t="s">
        <v>127</v>
      </c>
      <c r="C20" s="9">
        <v>11430273</v>
      </c>
      <c r="D20" s="9" t="e">
        <f>#REF!+#REF!+#REF!+#REF!+#REF!+#REF!+#REF!+#REF!+#REF!+#REF!+#REF!+#REF!</f>
        <v>#REF!</v>
      </c>
      <c r="E20" s="9" t="e">
        <f>#REF!+#REF!+#REF!+#REF!+#REF!+#REF!+#REF!+#REF!+#REF!+#REF!+#REF!+#REF!</f>
        <v>#REF!</v>
      </c>
      <c r="F20" s="61" t="e">
        <f t="shared" si="1"/>
        <v>#REF!</v>
      </c>
    </row>
    <row r="21" spans="1:7" ht="12.75">
      <c r="A21" s="36"/>
      <c r="B21" s="26" t="s">
        <v>126</v>
      </c>
      <c r="C21" s="9">
        <v>38513713</v>
      </c>
      <c r="D21" s="9" t="e">
        <f>#REF!+#REF!+#REF!+#REF!+#REF!+#REF!+#REF!+#REF!+#REF!+#REF!+#REF!+#REF!</f>
        <v>#REF!</v>
      </c>
      <c r="E21" s="9" t="e">
        <f>#REF!+#REF!+#REF!+#REF!+#REF!+#REF!+#REF!+#REF!+#REF!+#REF!+#REF!+#REF!</f>
        <v>#REF!</v>
      </c>
      <c r="F21" s="61" t="e">
        <f t="shared" si="1"/>
        <v>#REF!</v>
      </c>
      <c r="G21" s="2"/>
    </row>
    <row r="22" spans="1:7" ht="12.75">
      <c r="A22" s="36"/>
      <c r="B22" s="26" t="s">
        <v>128</v>
      </c>
      <c r="C22" s="9">
        <v>39780915</v>
      </c>
      <c r="D22" s="9" t="e">
        <f>#REF!+#REF!+#REF!+#REF!+#REF!+#REF!+#REF!+#REF!+#REF!+#REF!+#REF!+#REF!</f>
        <v>#REF!</v>
      </c>
      <c r="E22" s="9" t="e">
        <f>#REF!+#REF!+#REF!+#REF!+#REF!+#REF!+#REF!+#REF!+#REF!+#REF!+#REF!+#REF!</f>
        <v>#REF!</v>
      </c>
      <c r="F22" s="61" t="e">
        <f t="shared" si="1"/>
        <v>#REF!</v>
      </c>
      <c r="G22" s="2"/>
    </row>
    <row r="23" spans="1:7" ht="12.75">
      <c r="A23" s="36"/>
      <c r="B23" s="26" t="s">
        <v>132</v>
      </c>
      <c r="C23" s="9">
        <v>57631392</v>
      </c>
      <c r="D23" s="9" t="e">
        <f>#REF!+#REF!+#REF!+#REF!+#REF!+#REF!+#REF!+#REF!+#REF!+#REF!+#REF!+#REF!</f>
        <v>#REF!</v>
      </c>
      <c r="E23" s="9" t="e">
        <f>#REF!+#REF!+#REF!+#REF!+#REF!+#REF!+#REF!+#REF!+#REF!+#REF!+#REF!+#REF!</f>
        <v>#REF!</v>
      </c>
      <c r="F23" s="61" t="e">
        <f t="shared" si="1"/>
        <v>#REF!</v>
      </c>
      <c r="G23" s="2"/>
    </row>
    <row r="24" spans="1:7" ht="12.75">
      <c r="A24" s="36"/>
      <c r="B24" s="26" t="s">
        <v>133</v>
      </c>
      <c r="C24" s="9">
        <v>14000000</v>
      </c>
      <c r="D24" s="9" t="e">
        <f>#REF!+#REF!+#REF!+#REF!+#REF!+#REF!+#REF!+#REF!+#REF!+#REF!+#REF!+#REF!</f>
        <v>#REF!</v>
      </c>
      <c r="E24" s="9" t="e">
        <f>#REF!+#REF!+#REF!+#REF!+#REF!+#REF!+#REF!+#REF!+#REF!+#REF!+#REF!+#REF!</f>
        <v>#REF!</v>
      </c>
      <c r="F24" s="61" t="e">
        <f t="shared" si="1"/>
        <v>#REF!</v>
      </c>
      <c r="G24" s="2"/>
    </row>
    <row r="25" spans="1:7" ht="12.75">
      <c r="A25" s="36"/>
      <c r="B25" s="26" t="s">
        <v>139</v>
      </c>
      <c r="C25" s="9">
        <v>0</v>
      </c>
      <c r="D25" s="9" t="e">
        <f>#REF!+#REF!+#REF!+#REF!+#REF!+#REF!+#REF!+#REF!+#REF!+#REF!+#REF!+#REF!</f>
        <v>#REF!</v>
      </c>
      <c r="E25" s="9" t="e">
        <f>#REF!+#REF!+#REF!+#REF!+#REF!+#REF!+#REF!+#REF!+#REF!+#REF!+#REF!+#REF!</f>
        <v>#REF!</v>
      </c>
      <c r="F25" s="60"/>
      <c r="G25" s="2"/>
    </row>
    <row r="26" spans="1:7" ht="12.75">
      <c r="A26" s="36"/>
      <c r="B26" s="26" t="s">
        <v>140</v>
      </c>
      <c r="C26" s="9">
        <v>0</v>
      </c>
      <c r="D26" s="9" t="e">
        <f>#REF!+#REF!+#REF!+#REF!+#REF!+#REF!+#REF!+#REF!+#REF!+#REF!+#REF!+#REF!</f>
        <v>#REF!</v>
      </c>
      <c r="E26" s="9" t="e">
        <f>#REF!+#REF!+#REF!+#REF!+#REF!+#REF!+#REF!+#REF!+#REF!+#REF!+#REF!+#REF!</f>
        <v>#REF!</v>
      </c>
      <c r="F26" s="60"/>
      <c r="G26" s="2"/>
    </row>
    <row r="27" spans="1:7" ht="12.75">
      <c r="A27" s="36"/>
      <c r="B27" s="26" t="s">
        <v>141</v>
      </c>
      <c r="C27" s="9">
        <v>0</v>
      </c>
      <c r="D27" s="9" t="e">
        <f>#REF!+#REF!+#REF!+#REF!+#REF!+#REF!+#REF!+#REF!+#REF!+#REF!+#REF!+#REF!</f>
        <v>#REF!</v>
      </c>
      <c r="E27" s="9" t="e">
        <f>#REF!+#REF!+#REF!+#REF!+#REF!+#REF!+#REF!+#REF!+#REF!+#REF!+#REF!+#REF!</f>
        <v>#REF!</v>
      </c>
      <c r="F27" s="60"/>
      <c r="G27" s="2"/>
    </row>
    <row r="28" spans="1:7" ht="12.75">
      <c r="A28" s="36"/>
      <c r="B28" s="26" t="s">
        <v>136</v>
      </c>
      <c r="C28" s="9">
        <v>0</v>
      </c>
      <c r="D28" s="9" t="e">
        <f>#REF!+#REF!+#REF!+#REF!+#REF!+#REF!+#REF!+#REF!+#REF!+#REF!+#REF!+#REF!</f>
        <v>#REF!</v>
      </c>
      <c r="E28" s="9" t="e">
        <f>#REF!+#REF!+#REF!+#REF!+#REF!+#REF!+#REF!+#REF!+#REF!+#REF!+#REF!+#REF!</f>
        <v>#REF!</v>
      </c>
      <c r="F28" s="61"/>
      <c r="G28" s="2"/>
    </row>
    <row r="29" spans="1:7" ht="12.75">
      <c r="A29" s="36"/>
      <c r="B29" s="10" t="s">
        <v>135</v>
      </c>
      <c r="C29" s="9">
        <v>104759715</v>
      </c>
      <c r="D29" s="9" t="e">
        <f>#REF!+#REF!+#REF!+#REF!+#REF!+#REF!+#REF!+#REF!+#REF!+#REF!+#REF!+#REF!</f>
        <v>#REF!</v>
      </c>
      <c r="E29" s="9" t="e">
        <f>#REF!+#REF!+#REF!+#REF!+#REF!+#REF!+#REF!+#REF!+#REF!+#REF!+#REF!+#REF!</f>
        <v>#REF!</v>
      </c>
      <c r="F29" s="61" t="e">
        <f>(E29/C29)*100</f>
        <v>#REF!</v>
      </c>
      <c r="G29" s="2"/>
    </row>
    <row r="30" spans="1:7" ht="12.75">
      <c r="A30" s="36"/>
      <c r="B30" s="10"/>
      <c r="C30" s="9"/>
      <c r="D30" s="9" t="e">
        <f>#REF!+#REF!+#REF!+#REF!+#REF!+#REF!+#REF!+#REF!+#REF!+#REF!+#REF!+#REF!</f>
        <v>#REF!</v>
      </c>
      <c r="E30" s="9" t="e">
        <f>#REF!+#REF!+#REF!+#REF!+#REF!+#REF!+#REF!+#REF!+#REF!+#REF!+#REF!+#REF!</f>
        <v>#REF!</v>
      </c>
      <c r="F30" s="61"/>
      <c r="G30" s="2"/>
    </row>
    <row r="31" spans="1:7" ht="12.75">
      <c r="A31" s="10"/>
      <c r="B31" s="27" t="s">
        <v>155</v>
      </c>
      <c r="C31" s="10"/>
      <c r="D31" s="9" t="e">
        <f>#REF!+#REF!+#REF!+#REF!+#REF!+#REF!+#REF!+#REF!+#REF!+#REF!+#REF!+#REF!</f>
        <v>#REF!</v>
      </c>
      <c r="E31" s="9" t="e">
        <f>#REF!+#REF!+#REF!+#REF!+#REF!+#REF!+#REF!+#REF!+#REF!+#REF!+#REF!+#REF!</f>
        <v>#REF!</v>
      </c>
      <c r="F31" s="61"/>
      <c r="G31" s="2"/>
    </row>
    <row r="32" spans="1:7" ht="12.75">
      <c r="A32" s="10"/>
      <c r="B32" s="27" t="s">
        <v>152</v>
      </c>
      <c r="C32" s="10"/>
      <c r="D32" s="9" t="e">
        <f>#REF!+#REF!+#REF!+#REF!+#REF!+#REF!+#REF!+#REF!+#REF!+#REF!+#REF!+#REF!</f>
        <v>#REF!</v>
      </c>
      <c r="E32" s="9" t="e">
        <f>#REF!+#REF!+#REF!+#REF!+#REF!+#REF!+#REF!+#REF!+#REF!+#REF!+#REF!+#REF!</f>
        <v>#REF!</v>
      </c>
      <c r="F32" s="61"/>
      <c r="G32" s="2"/>
    </row>
    <row r="33" spans="1:7" ht="12.75">
      <c r="A33" s="28"/>
      <c r="B33" s="29"/>
      <c r="C33" s="28"/>
      <c r="D33" s="28"/>
      <c r="E33" s="28"/>
      <c r="F33" s="55"/>
      <c r="G33" s="14"/>
    </row>
    <row r="34" spans="1:6" ht="12.75">
      <c r="A34" s="28"/>
      <c r="B34" s="29"/>
      <c r="C34" s="28"/>
      <c r="D34" s="28"/>
      <c r="E34" s="28"/>
      <c r="F34" s="55"/>
    </row>
    <row r="35" spans="1:6" ht="12.75">
      <c r="A35" s="77"/>
      <c r="B35" s="77"/>
      <c r="C35" s="31"/>
      <c r="D35" s="20"/>
      <c r="E35" s="20"/>
      <c r="F35" s="30"/>
    </row>
    <row r="36" spans="1:6" ht="12.75">
      <c r="A36" s="16"/>
      <c r="B36" s="16"/>
      <c r="C36" s="30"/>
      <c r="D36" s="30"/>
      <c r="E36" s="30"/>
      <c r="F36" s="30"/>
    </row>
    <row r="37" spans="1:6" ht="12.75">
      <c r="A37" s="32"/>
      <c r="B37" s="33"/>
      <c r="C37" s="50" t="s">
        <v>109</v>
      </c>
      <c r="D37" s="50" t="s">
        <v>109</v>
      </c>
      <c r="E37" s="50" t="s">
        <v>138</v>
      </c>
      <c r="F37" s="52" t="s">
        <v>151</v>
      </c>
    </row>
    <row r="38" spans="1:6" ht="12.75">
      <c r="A38" s="34"/>
      <c r="B38" s="35" t="s">
        <v>121</v>
      </c>
      <c r="C38" s="51" t="s">
        <v>160</v>
      </c>
      <c r="D38" s="51" t="s">
        <v>158</v>
      </c>
      <c r="E38" s="51" t="s">
        <v>159</v>
      </c>
      <c r="F38" s="51"/>
    </row>
    <row r="39" spans="1:6" ht="12.75">
      <c r="A39" s="36"/>
      <c r="B39" s="35" t="s">
        <v>0</v>
      </c>
      <c r="C39" s="25"/>
      <c r="D39" s="25"/>
      <c r="E39" s="25"/>
      <c r="F39" s="25"/>
    </row>
    <row r="40" spans="1:6" ht="12.75">
      <c r="A40" s="53"/>
      <c r="B40" s="7" t="s">
        <v>18</v>
      </c>
      <c r="C40" s="11">
        <v>122503923.61999999</v>
      </c>
      <c r="D40" s="11" t="e">
        <f>#REF!+#REF!+#REF!+#REF!+#REF!+#REF!+#REF!+#REF!+#REF!+#REF!+#REF!+#REF!</f>
        <v>#REF!</v>
      </c>
      <c r="E40" s="11" t="e">
        <f>#REF!+#REF!+#REF!+#REF!+#REF!+#REF!+#REF!+#REF!+#REF!+#REF!+#REF!+#REF!</f>
        <v>#REF!</v>
      </c>
      <c r="F40" s="60" t="e">
        <f>(E40/C40)*100</f>
        <v>#REF!</v>
      </c>
    </row>
    <row r="41" spans="1:6" ht="12.75">
      <c r="A41" s="36"/>
      <c r="B41" s="37"/>
      <c r="C41" s="11"/>
      <c r="D41" s="9"/>
      <c r="E41" s="3"/>
      <c r="F41" s="61"/>
    </row>
    <row r="42" spans="1:6" ht="12.75">
      <c r="A42" s="36">
        <v>1101</v>
      </c>
      <c r="B42" s="10" t="s">
        <v>1</v>
      </c>
      <c r="C42" s="9">
        <v>41704793.61</v>
      </c>
      <c r="D42" s="9" t="e">
        <f>#REF!+#REF!+#REF!+#REF!+#REF!+#REF!+#REF!+#REF!+#REF!+#REF!+#REF!+#REF!</f>
        <v>#REF!</v>
      </c>
      <c r="E42" s="9" t="e">
        <f>#REF!+#REF!+#REF!+#REF!+#REF!+#REF!+#REF!+#REF!+#REF!+#REF!+#REF!+#REF!</f>
        <v>#REF!</v>
      </c>
      <c r="F42" s="61" t="e">
        <f aca="true" t="shared" si="2" ref="F42:F67">(E42/C42)*100</f>
        <v>#REF!</v>
      </c>
    </row>
    <row r="43" spans="1:6" ht="12.75">
      <c r="A43" s="36">
        <v>1101</v>
      </c>
      <c r="B43" s="10" t="s">
        <v>7</v>
      </c>
      <c r="C43" s="9">
        <v>2030837.27</v>
      </c>
      <c r="D43" s="9" t="e">
        <f>#REF!+#REF!+#REF!+#REF!+#REF!+#REF!+#REF!+#REF!+#REF!+#REF!+#REF!+#REF!</f>
        <v>#REF!</v>
      </c>
      <c r="E43" s="9" t="e">
        <f>#REF!+#REF!+#REF!+#REF!+#REF!+#REF!+#REF!+#REF!+#REF!+#REF!+#REF!+#REF!</f>
        <v>#REF!</v>
      </c>
      <c r="F43" s="61" t="e">
        <f t="shared" si="2"/>
        <v>#REF!</v>
      </c>
    </row>
    <row r="44" spans="1:6" ht="12.75">
      <c r="A44" s="36">
        <v>1101</v>
      </c>
      <c r="B44" s="10" t="s">
        <v>9</v>
      </c>
      <c r="C44" s="9">
        <v>49634</v>
      </c>
      <c r="D44" s="9" t="e">
        <f>#REF!+#REF!+#REF!+#REF!+#REF!+#REF!+#REF!+#REF!+#REF!+#REF!+#REF!+#REF!</f>
        <v>#REF!</v>
      </c>
      <c r="E44" s="9" t="e">
        <f>#REF!+#REF!+#REF!+#REF!+#REF!+#REF!+#REF!+#REF!+#REF!+#REF!+#REF!+#REF!</f>
        <v>#REF!</v>
      </c>
      <c r="F44" s="61" t="e">
        <f t="shared" si="2"/>
        <v>#REF!</v>
      </c>
    </row>
    <row r="45" spans="1:6" ht="12.75">
      <c r="A45" s="36">
        <v>1103</v>
      </c>
      <c r="B45" s="10" t="s">
        <v>10</v>
      </c>
      <c r="C45" s="9">
        <v>2055626</v>
      </c>
      <c r="D45" s="9" t="e">
        <f>#REF!+#REF!+#REF!+#REF!+#REF!+#REF!+#REF!+#REF!+#REF!+#REF!+#REF!+#REF!</f>
        <v>#REF!</v>
      </c>
      <c r="E45" s="9" t="e">
        <f>#REF!+#REF!+#REF!+#REF!+#REF!+#REF!+#REF!+#REF!+#REF!+#REF!+#REF!+#REF!</f>
        <v>#REF!</v>
      </c>
      <c r="F45" s="61" t="e">
        <f t="shared" si="2"/>
        <v>#REF!</v>
      </c>
    </row>
    <row r="46" spans="1:6" ht="12.75">
      <c r="A46" s="36">
        <v>1301</v>
      </c>
      <c r="B46" s="10" t="s">
        <v>16</v>
      </c>
      <c r="C46" s="9">
        <v>2986669</v>
      </c>
      <c r="D46" s="9" t="e">
        <f>#REF!+#REF!+#REF!+#REF!+#REF!+#REF!+#REF!+#REF!+#REF!+#REF!+#REF!+#REF!</f>
        <v>#REF!</v>
      </c>
      <c r="E46" s="9" t="e">
        <f>#REF!+#REF!+#REF!+#REF!+#REF!+#REF!+#REF!+#REF!+#REF!+#REF!+#REF!+#REF!</f>
        <v>#REF!</v>
      </c>
      <c r="F46" s="61" t="e">
        <f t="shared" si="2"/>
        <v>#REF!</v>
      </c>
    </row>
    <row r="47" spans="1:6" ht="12.75">
      <c r="A47" s="36">
        <v>1306</v>
      </c>
      <c r="B47" s="10" t="s">
        <v>4</v>
      </c>
      <c r="C47" s="9">
        <v>2975695</v>
      </c>
      <c r="D47" s="9" t="e">
        <f>#REF!+#REF!+#REF!+#REF!+#REF!+#REF!+#REF!+#REF!+#REF!+#REF!+#REF!+#REF!</f>
        <v>#REF!</v>
      </c>
      <c r="E47" s="9" t="e">
        <f>#REF!+#REF!+#REF!+#REF!+#REF!+#REF!+#REF!+#REF!+#REF!+#REF!+#REF!+#REF!</f>
        <v>#REF!</v>
      </c>
      <c r="F47" s="61" t="e">
        <f t="shared" si="2"/>
        <v>#REF!</v>
      </c>
    </row>
    <row r="48" spans="1:6" ht="12.75">
      <c r="A48" s="36">
        <v>1306</v>
      </c>
      <c r="B48" s="10" t="s">
        <v>3</v>
      </c>
      <c r="C48" s="9">
        <v>725441</v>
      </c>
      <c r="D48" s="9" t="e">
        <f>#REF!+#REF!+#REF!+#REF!+#REF!+#REF!+#REF!+#REF!+#REF!+#REF!+#REF!+#REF!</f>
        <v>#REF!</v>
      </c>
      <c r="E48" s="9" t="e">
        <f>#REF!+#REF!+#REF!+#REF!+#REF!+#REF!+#REF!+#REF!+#REF!+#REF!+#REF!+#REF!</f>
        <v>#REF!</v>
      </c>
      <c r="F48" s="61" t="e">
        <f t="shared" si="2"/>
        <v>#REF!</v>
      </c>
    </row>
    <row r="49" spans="1:6" ht="12.75">
      <c r="A49" s="36">
        <v>1307</v>
      </c>
      <c r="B49" s="10" t="s">
        <v>6</v>
      </c>
      <c r="C49" s="9">
        <v>9993003</v>
      </c>
      <c r="D49" s="9" t="e">
        <f>#REF!+#REF!+#REF!+#REF!+#REF!+#REF!+#REF!+#REF!+#REF!+#REF!+#REF!+#REF!</f>
        <v>#REF!</v>
      </c>
      <c r="E49" s="9" t="e">
        <f>#REF!+#REF!+#REF!+#REF!+#REF!+#REF!+#REF!+#REF!+#REF!+#REF!+#REF!+#REF!</f>
        <v>#REF!</v>
      </c>
      <c r="F49" s="61" t="e">
        <f t="shared" si="2"/>
        <v>#REF!</v>
      </c>
    </row>
    <row r="50" spans="1:6" ht="12.75">
      <c r="A50" s="36">
        <v>1308</v>
      </c>
      <c r="B50" s="10" t="s">
        <v>2</v>
      </c>
      <c r="C50" s="9">
        <v>8734963</v>
      </c>
      <c r="D50" s="9" t="e">
        <f>#REF!+#REF!+#REF!+#REF!+#REF!+#REF!+#REF!+#REF!+#REF!+#REF!+#REF!+#REF!</f>
        <v>#REF!</v>
      </c>
      <c r="E50" s="9" t="e">
        <f>#REF!+#REF!+#REF!+#REF!+#REF!+#REF!+#REF!+#REF!+#REF!+#REF!+#REF!+#REF!</f>
        <v>#REF!</v>
      </c>
      <c r="F50" s="61" t="e">
        <f t="shared" si="2"/>
        <v>#REF!</v>
      </c>
    </row>
    <row r="51" spans="1:6" ht="12.75">
      <c r="A51" s="36">
        <v>1310</v>
      </c>
      <c r="B51" s="10" t="s">
        <v>94</v>
      </c>
      <c r="C51" s="9">
        <v>3791987</v>
      </c>
      <c r="D51" s="9" t="e">
        <f>#REF!+#REF!+#REF!+#REF!+#REF!+#REF!+#REF!+#REF!+#REF!+#REF!+#REF!+#REF!</f>
        <v>#REF!</v>
      </c>
      <c r="E51" s="9" t="e">
        <f>#REF!+#REF!+#REF!+#REF!+#REF!+#REF!+#REF!+#REF!+#REF!+#REF!+#REF!+#REF!</f>
        <v>#REF!</v>
      </c>
      <c r="F51" s="61" t="e">
        <f t="shared" si="2"/>
        <v>#REF!</v>
      </c>
    </row>
    <row r="52" spans="1:6" ht="12.75">
      <c r="A52" s="36">
        <v>1310</v>
      </c>
      <c r="B52" s="10" t="s">
        <v>15</v>
      </c>
      <c r="C52" s="9">
        <v>9835420</v>
      </c>
      <c r="D52" s="9" t="e">
        <f>#REF!+#REF!+#REF!+#REF!+#REF!+#REF!+#REF!+#REF!+#REF!+#REF!+#REF!+#REF!</f>
        <v>#REF!</v>
      </c>
      <c r="E52" s="9" t="e">
        <f>#REF!+#REF!+#REF!+#REF!+#REF!+#REF!+#REF!+#REF!+#REF!+#REF!+#REF!+#REF!</f>
        <v>#REF!</v>
      </c>
      <c r="F52" s="61" t="e">
        <f t="shared" si="2"/>
        <v>#REF!</v>
      </c>
    </row>
    <row r="53" spans="1:6" ht="12.75">
      <c r="A53" s="36">
        <v>1311</v>
      </c>
      <c r="B53" s="10" t="s">
        <v>5</v>
      </c>
      <c r="C53" s="9">
        <v>3531381</v>
      </c>
      <c r="D53" s="9" t="e">
        <f>#REF!+#REF!+#REF!+#REF!+#REF!+#REF!+#REF!+#REF!+#REF!+#REF!+#REF!+#REF!</f>
        <v>#REF!</v>
      </c>
      <c r="E53" s="9" t="e">
        <f>#REF!+#REF!+#REF!+#REF!+#REF!+#REF!+#REF!+#REF!+#REF!+#REF!+#REF!+#REF!</f>
        <v>#REF!</v>
      </c>
      <c r="F53" s="61" t="e">
        <f t="shared" si="2"/>
        <v>#REF!</v>
      </c>
    </row>
    <row r="54" spans="1:6" ht="12.75">
      <c r="A54" s="36">
        <v>1313</v>
      </c>
      <c r="B54" s="10" t="s">
        <v>11</v>
      </c>
      <c r="C54" s="9">
        <v>3892742</v>
      </c>
      <c r="D54" s="9" t="e">
        <f>#REF!+#REF!+#REF!+#REF!+#REF!+#REF!+#REF!+#REF!+#REF!+#REF!+#REF!+#REF!</f>
        <v>#REF!</v>
      </c>
      <c r="E54" s="9" t="e">
        <f>#REF!+#REF!+#REF!+#REF!+#REF!+#REF!+#REF!+#REF!+#REF!+#REF!+#REF!+#REF!</f>
        <v>#REF!</v>
      </c>
      <c r="F54" s="61" t="e">
        <f t="shared" si="2"/>
        <v>#REF!</v>
      </c>
    </row>
    <row r="55" spans="1:6" ht="12.75">
      <c r="A55" s="36">
        <v>1327</v>
      </c>
      <c r="B55" s="10" t="s">
        <v>8</v>
      </c>
      <c r="C55" s="9">
        <v>6597499</v>
      </c>
      <c r="D55" s="9" t="e">
        <f>#REF!+#REF!+#REF!+#REF!+#REF!+#REF!+#REF!+#REF!+#REF!+#REF!+#REF!+#REF!</f>
        <v>#REF!</v>
      </c>
      <c r="E55" s="9" t="e">
        <f>#REF!+#REF!+#REF!+#REF!+#REF!+#REF!+#REF!+#REF!+#REF!+#REF!+#REF!+#REF!</f>
        <v>#REF!</v>
      </c>
      <c r="F55" s="61" t="e">
        <f t="shared" si="2"/>
        <v>#REF!</v>
      </c>
    </row>
    <row r="56" spans="1:6" ht="12.75">
      <c r="A56" s="36">
        <v>1333</v>
      </c>
      <c r="B56" s="10" t="s">
        <v>69</v>
      </c>
      <c r="C56" s="9">
        <v>308600</v>
      </c>
      <c r="D56" s="9" t="e">
        <f>#REF!+#REF!+#REF!+#REF!+#REF!+#REF!+#REF!+#REF!+#REF!+#REF!+#REF!+#REF!</f>
        <v>#REF!</v>
      </c>
      <c r="E56" s="9" t="e">
        <f>#REF!+#REF!+#REF!+#REF!+#REF!+#REF!+#REF!+#REF!+#REF!+#REF!+#REF!+#REF!</f>
        <v>#REF!</v>
      </c>
      <c r="F56" s="61" t="e">
        <f t="shared" si="2"/>
        <v>#REF!</v>
      </c>
    </row>
    <row r="57" spans="1:6" ht="12.75">
      <c r="A57" s="36">
        <v>1343</v>
      </c>
      <c r="B57" s="10" t="s">
        <v>131</v>
      </c>
      <c r="C57" s="9">
        <v>78299</v>
      </c>
      <c r="D57" s="9" t="e">
        <f>#REF!+#REF!+#REF!+#REF!+#REF!+#REF!+#REF!+#REF!+#REF!+#REF!+#REF!+#REF!</f>
        <v>#REF!</v>
      </c>
      <c r="E57" s="9" t="e">
        <f>#REF!+#REF!+#REF!+#REF!+#REF!+#REF!+#REF!+#REF!+#REF!+#REF!+#REF!+#REF!</f>
        <v>#REF!</v>
      </c>
      <c r="F57" s="61" t="e">
        <f t="shared" si="2"/>
        <v>#REF!</v>
      </c>
    </row>
    <row r="58" spans="1:6" ht="12.75">
      <c r="A58" s="36">
        <v>1344</v>
      </c>
      <c r="B58" s="10" t="s">
        <v>105</v>
      </c>
      <c r="C58" s="9">
        <v>1035146</v>
      </c>
      <c r="D58" s="9" t="e">
        <f>#REF!+#REF!+#REF!+#REF!+#REF!+#REF!+#REF!+#REF!+#REF!+#REF!+#REF!+#REF!</f>
        <v>#REF!</v>
      </c>
      <c r="E58" s="9" t="e">
        <f>#REF!+#REF!+#REF!+#REF!+#REF!+#REF!+#REF!+#REF!+#REF!+#REF!+#REF!+#REF!</f>
        <v>#REF!</v>
      </c>
      <c r="F58" s="61" t="e">
        <f t="shared" si="2"/>
        <v>#REF!</v>
      </c>
    </row>
    <row r="59" spans="1:6" ht="12.75">
      <c r="A59" s="36">
        <v>1401</v>
      </c>
      <c r="B59" s="10" t="s">
        <v>17</v>
      </c>
      <c r="C59" s="9">
        <v>2905623</v>
      </c>
      <c r="D59" s="9" t="e">
        <f>#REF!+#REF!+#REF!+#REF!+#REF!+#REF!+#REF!+#REF!+#REF!+#REF!+#REF!+#REF!</f>
        <v>#REF!</v>
      </c>
      <c r="E59" s="9" t="e">
        <f>#REF!+#REF!+#REF!+#REF!+#REF!+#REF!+#REF!+#REF!+#REF!+#REF!+#REF!+#REF!</f>
        <v>#REF!</v>
      </c>
      <c r="F59" s="61" t="e">
        <f t="shared" si="2"/>
        <v>#REF!</v>
      </c>
    </row>
    <row r="60" spans="1:6" ht="12.75">
      <c r="A60" s="36">
        <v>1401</v>
      </c>
      <c r="B60" s="10" t="s">
        <v>12</v>
      </c>
      <c r="C60" s="9">
        <v>6662183.74</v>
      </c>
      <c r="D60" s="9" t="e">
        <f>#REF!+#REF!+#REF!+#REF!+#REF!+#REF!+#REF!+#REF!+#REF!+#REF!+#REF!+#REF!</f>
        <v>#REF!</v>
      </c>
      <c r="E60" s="9" t="e">
        <f>#REF!+#REF!+#REF!+#REF!+#REF!+#REF!+#REF!+#REF!+#REF!+#REF!+#REF!+#REF!</f>
        <v>#REF!</v>
      </c>
      <c r="F60" s="61" t="e">
        <f t="shared" si="2"/>
        <v>#REF!</v>
      </c>
    </row>
    <row r="61" spans="1:6" ht="12.75">
      <c r="A61" s="36">
        <v>1401</v>
      </c>
      <c r="B61" s="10" t="s">
        <v>95</v>
      </c>
      <c r="C61" s="9">
        <v>1594260</v>
      </c>
      <c r="D61" s="9" t="e">
        <f>#REF!+#REF!+#REF!+#REF!+#REF!+#REF!+#REF!+#REF!+#REF!+#REF!+#REF!+#REF!</f>
        <v>#REF!</v>
      </c>
      <c r="E61" s="9" t="e">
        <f>#REF!+#REF!+#REF!+#REF!+#REF!+#REF!+#REF!+#REF!+#REF!+#REF!+#REF!+#REF!</f>
        <v>#REF!</v>
      </c>
      <c r="F61" s="61" t="e">
        <f t="shared" si="2"/>
        <v>#REF!</v>
      </c>
    </row>
    <row r="62" spans="1:6" ht="12.75">
      <c r="A62" s="36">
        <v>1408</v>
      </c>
      <c r="B62" s="10" t="s">
        <v>103</v>
      </c>
      <c r="C62" s="9">
        <v>1086104</v>
      </c>
      <c r="D62" s="9" t="e">
        <f>#REF!+#REF!+#REF!+#REF!+#REF!+#REF!+#REF!+#REF!+#REF!+#REF!+#REF!+#REF!</f>
        <v>#REF!</v>
      </c>
      <c r="E62" s="9" t="e">
        <f>#REF!+#REF!+#REF!+#REF!+#REF!+#REF!+#REF!+#REF!+#REF!+#REF!+#REF!+#REF!</f>
        <v>#REF!</v>
      </c>
      <c r="F62" s="61" t="e">
        <f t="shared" si="2"/>
        <v>#REF!</v>
      </c>
    </row>
    <row r="63" spans="1:6" ht="12.75">
      <c r="A63" s="36">
        <v>1409</v>
      </c>
      <c r="B63" s="10" t="s">
        <v>13</v>
      </c>
      <c r="C63" s="9">
        <v>1381956</v>
      </c>
      <c r="D63" s="9" t="e">
        <f>#REF!+#REF!+#REF!+#REF!+#REF!+#REF!+#REF!+#REF!+#REF!+#REF!+#REF!+#REF!</f>
        <v>#REF!</v>
      </c>
      <c r="E63" s="9" t="e">
        <f>#REF!+#REF!+#REF!+#REF!+#REF!+#REF!+#REF!+#REF!+#REF!+#REF!+#REF!+#REF!</f>
        <v>#REF!</v>
      </c>
      <c r="F63" s="61" t="e">
        <f t="shared" si="2"/>
        <v>#REF!</v>
      </c>
    </row>
    <row r="64" spans="1:6" ht="12.75">
      <c r="A64" s="36">
        <v>1502</v>
      </c>
      <c r="B64" s="10" t="s">
        <v>104</v>
      </c>
      <c r="C64" s="9">
        <v>63176</v>
      </c>
      <c r="D64" s="9" t="e">
        <f>#REF!+#REF!+#REF!+#REF!+#REF!+#REF!+#REF!+#REF!+#REF!+#REF!+#REF!+#REF!</f>
        <v>#REF!</v>
      </c>
      <c r="E64" s="9" t="e">
        <f>#REF!+#REF!+#REF!+#REF!+#REF!+#REF!+#REF!+#REF!+#REF!+#REF!+#REF!+#REF!</f>
        <v>#REF!</v>
      </c>
      <c r="F64" s="61" t="e">
        <f t="shared" si="2"/>
        <v>#REF!</v>
      </c>
    </row>
    <row r="65" spans="1:6" ht="12.75">
      <c r="A65" s="36">
        <v>1502</v>
      </c>
      <c r="B65" s="10" t="s">
        <v>71</v>
      </c>
      <c r="C65" s="9">
        <v>1521342</v>
      </c>
      <c r="D65" s="9" t="e">
        <f>#REF!+#REF!+#REF!+#REF!+#REF!+#REF!+#REF!+#REF!+#REF!+#REF!+#REF!+#REF!</f>
        <v>#REF!</v>
      </c>
      <c r="E65" s="9" t="e">
        <f>#REF!+#REF!+#REF!+#REF!+#REF!+#REF!+#REF!+#REF!+#REF!+#REF!+#REF!+#REF!</f>
        <v>#REF!</v>
      </c>
      <c r="F65" s="61" t="e">
        <f t="shared" si="2"/>
        <v>#REF!</v>
      </c>
    </row>
    <row r="66" spans="1:6" ht="12.75">
      <c r="A66" s="36">
        <v>1502</v>
      </c>
      <c r="B66" s="10" t="s">
        <v>14</v>
      </c>
      <c r="C66" s="9">
        <v>5706491</v>
      </c>
      <c r="D66" s="9" t="e">
        <f>#REF!+#REF!+#REF!+#REF!+#REF!+#REF!+#REF!+#REF!+#REF!+#REF!+#REF!+#REF!</f>
        <v>#REF!</v>
      </c>
      <c r="E66" s="9" t="e">
        <f>#REF!+#REF!+#REF!+#REF!+#REF!+#REF!+#REF!+#REF!+#REF!+#REF!+#REF!+#REF!</f>
        <v>#REF!</v>
      </c>
      <c r="F66" s="61" t="e">
        <f t="shared" si="2"/>
        <v>#REF!</v>
      </c>
    </row>
    <row r="67" spans="1:6" ht="12.75">
      <c r="A67" s="36">
        <v>1502</v>
      </c>
      <c r="B67" s="10" t="s">
        <v>96</v>
      </c>
      <c r="C67" s="9">
        <v>1255052</v>
      </c>
      <c r="D67" s="9" t="e">
        <f>#REF!+#REF!+#REF!+#REF!+#REF!+#REF!+#REF!+#REF!+#REF!+#REF!+#REF!+#REF!</f>
        <v>#REF!</v>
      </c>
      <c r="E67" s="9" t="e">
        <f>#REF!+#REF!+#REF!+#REF!+#REF!+#REF!+#REF!+#REF!+#REF!+#REF!+#REF!+#REF!</f>
        <v>#REF!</v>
      </c>
      <c r="F67" s="61" t="e">
        <f t="shared" si="2"/>
        <v>#REF!</v>
      </c>
    </row>
    <row r="68" spans="1:6" ht="12.75">
      <c r="A68" s="20"/>
      <c r="B68" s="20"/>
      <c r="C68" s="38"/>
      <c r="D68" s="38"/>
      <c r="E68" s="38"/>
      <c r="F68" s="63"/>
    </row>
    <row r="69" spans="1:6" ht="12.75">
      <c r="A69" s="20"/>
      <c r="B69" s="20"/>
      <c r="C69" s="38"/>
      <c r="D69" s="38"/>
      <c r="E69" s="38"/>
      <c r="F69" s="63"/>
    </row>
    <row r="70" spans="1:6" ht="12.75">
      <c r="A70" s="20"/>
      <c r="B70" s="20"/>
      <c r="C70" s="38"/>
      <c r="D70" s="38"/>
      <c r="E70" s="38"/>
      <c r="F70" s="63"/>
    </row>
    <row r="71" spans="1:6" ht="12.75">
      <c r="A71" s="36"/>
      <c r="B71" s="1" t="s">
        <v>145</v>
      </c>
      <c r="C71" s="11">
        <v>32378942.029999997</v>
      </c>
      <c r="D71" s="11" t="e">
        <f>#REF!+#REF!+#REF!+#REF!+#REF!+#REF!+#REF!+#REF!+#REF!+#REF!+#REF!+#REF!</f>
        <v>#REF!</v>
      </c>
      <c r="E71" s="11" t="e">
        <f>#REF!+#REF!+#REF!+#REF!+#REF!+#REF!+#REF!+#REF!+#REF!+#REF!+#REF!+#REF!</f>
        <v>#REF!</v>
      </c>
      <c r="F71" s="60" t="e">
        <f>(E71/C71)*100</f>
        <v>#REF!</v>
      </c>
    </row>
    <row r="72" spans="1:6" ht="12.75">
      <c r="A72" s="36"/>
      <c r="B72" s="1"/>
      <c r="C72" s="11"/>
      <c r="D72" s="9"/>
      <c r="E72" s="9"/>
      <c r="F72" s="61"/>
    </row>
    <row r="73" spans="1:6" ht="12.75">
      <c r="A73" s="36">
        <v>2101</v>
      </c>
      <c r="B73" s="10" t="s">
        <v>24</v>
      </c>
      <c r="C73" s="9">
        <v>1939456</v>
      </c>
      <c r="D73" s="9" t="e">
        <f>#REF!+#REF!+#REF!+#REF!+#REF!+#REF!+#REF!+#REF!+#REF!+#REF!+#REF!+#REF!</f>
        <v>#REF!</v>
      </c>
      <c r="E73" s="9" t="e">
        <f>#REF!+#REF!+#REF!+#REF!+#REF!+#REF!+#REF!+#REF!+#REF!+#REF!+#REF!+#REF!</f>
        <v>#REF!</v>
      </c>
      <c r="F73" s="61" t="e">
        <f aca="true" t="shared" si="3" ref="F73:F95">(E73/C73)*100</f>
        <v>#REF!</v>
      </c>
    </row>
    <row r="74" spans="1:6" ht="12.75">
      <c r="A74" s="36">
        <v>2102</v>
      </c>
      <c r="B74" s="10" t="s">
        <v>81</v>
      </c>
      <c r="C74" s="9">
        <v>1162206</v>
      </c>
      <c r="D74" s="9" t="e">
        <f>#REF!+#REF!+#REF!+#REF!+#REF!+#REF!+#REF!+#REF!+#REF!+#REF!+#REF!+#REF!</f>
        <v>#REF!</v>
      </c>
      <c r="E74" s="9" t="e">
        <f>#REF!+#REF!+#REF!+#REF!+#REF!+#REF!+#REF!+#REF!+#REF!+#REF!+#REF!+#REF!</f>
        <v>#REF!</v>
      </c>
      <c r="F74" s="61" t="e">
        <f t="shared" si="3"/>
        <v>#REF!</v>
      </c>
    </row>
    <row r="75" spans="1:6" ht="12.75">
      <c r="A75" s="36">
        <v>2103</v>
      </c>
      <c r="B75" s="10" t="s">
        <v>130</v>
      </c>
      <c r="C75" s="9">
        <v>4000</v>
      </c>
      <c r="D75" s="9" t="e">
        <f>#REF!+#REF!+#REF!+#REF!+#REF!+#REF!+#REF!+#REF!+#REF!+#REF!+#REF!+#REF!</f>
        <v>#REF!</v>
      </c>
      <c r="E75" s="9" t="e">
        <f>#REF!+#REF!+#REF!+#REF!+#REF!+#REF!+#REF!+#REF!+#REF!+#REF!+#REF!+#REF!</f>
        <v>#REF!</v>
      </c>
      <c r="F75" s="61" t="e">
        <f t="shared" si="3"/>
        <v>#REF!</v>
      </c>
    </row>
    <row r="76" spans="1:6" ht="12.75">
      <c r="A76" s="36">
        <v>2104</v>
      </c>
      <c r="B76" s="10" t="s">
        <v>27</v>
      </c>
      <c r="C76" s="9">
        <v>566918.36</v>
      </c>
      <c r="D76" s="9" t="e">
        <f>#REF!+#REF!+#REF!+#REF!+#REF!+#REF!+#REF!+#REF!+#REF!+#REF!+#REF!+#REF!</f>
        <v>#REF!</v>
      </c>
      <c r="E76" s="9" t="e">
        <f>#REF!+#REF!+#REF!+#REF!+#REF!+#REF!+#REF!+#REF!+#REF!+#REF!+#REF!+#REF!</f>
        <v>#REF!</v>
      </c>
      <c r="F76" s="61" t="e">
        <f t="shared" si="3"/>
        <v>#REF!</v>
      </c>
    </row>
    <row r="77" spans="1:6" ht="12.75">
      <c r="A77" s="36">
        <v>2104</v>
      </c>
      <c r="B77" s="10" t="s">
        <v>67</v>
      </c>
      <c r="C77" s="9">
        <v>152229.27</v>
      </c>
      <c r="D77" s="9" t="e">
        <f>#REF!+#REF!+#REF!+#REF!+#REF!+#REF!+#REF!+#REF!+#REF!+#REF!+#REF!+#REF!</f>
        <v>#REF!</v>
      </c>
      <c r="E77" s="9" t="e">
        <f>#REF!+#REF!+#REF!+#REF!+#REF!+#REF!+#REF!+#REF!+#REF!+#REF!+#REF!+#REF!</f>
        <v>#REF!</v>
      </c>
      <c r="F77" s="61" t="e">
        <f t="shared" si="3"/>
        <v>#REF!</v>
      </c>
    </row>
    <row r="78" spans="1:6" ht="12.75">
      <c r="A78" s="36">
        <v>2105</v>
      </c>
      <c r="B78" s="10" t="s">
        <v>66</v>
      </c>
      <c r="C78" s="9">
        <v>617303</v>
      </c>
      <c r="D78" s="9" t="e">
        <f>#REF!+#REF!+#REF!+#REF!+#REF!+#REF!+#REF!+#REF!+#REF!+#REF!+#REF!+#REF!</f>
        <v>#REF!</v>
      </c>
      <c r="E78" s="9" t="e">
        <f>#REF!+#REF!+#REF!+#REF!+#REF!+#REF!+#REF!+#REF!+#REF!+#REF!+#REF!+#REF!</f>
        <v>#REF!</v>
      </c>
      <c r="F78" s="61" t="e">
        <f t="shared" si="3"/>
        <v>#REF!</v>
      </c>
    </row>
    <row r="79" spans="1:6" ht="12.75">
      <c r="A79" s="36">
        <v>2106</v>
      </c>
      <c r="B79" s="10" t="s">
        <v>64</v>
      </c>
      <c r="C79" s="9">
        <v>20925.3</v>
      </c>
      <c r="D79" s="9" t="e">
        <f>#REF!+#REF!+#REF!+#REF!+#REF!+#REF!+#REF!+#REF!+#REF!+#REF!+#REF!+#REF!</f>
        <v>#REF!</v>
      </c>
      <c r="E79" s="9" t="e">
        <f>#REF!+#REF!+#REF!+#REF!+#REF!+#REF!+#REF!+#REF!+#REF!+#REF!+#REF!+#REF!</f>
        <v>#REF!</v>
      </c>
      <c r="F79" s="61" t="e">
        <f t="shared" si="3"/>
        <v>#REF!</v>
      </c>
    </row>
    <row r="80" spans="1:6" ht="12.75">
      <c r="A80" s="36">
        <v>2201</v>
      </c>
      <c r="B80" s="10" t="s">
        <v>20</v>
      </c>
      <c r="C80" s="9">
        <v>1399151.7</v>
      </c>
      <c r="D80" s="9" t="e">
        <f>#REF!+#REF!+#REF!+#REF!+#REF!+#REF!+#REF!+#REF!+#REF!+#REF!+#REF!+#REF!</f>
        <v>#REF!</v>
      </c>
      <c r="E80" s="9" t="e">
        <f>#REF!+#REF!+#REF!+#REF!+#REF!+#REF!+#REF!+#REF!+#REF!+#REF!+#REF!+#REF!</f>
        <v>#REF!</v>
      </c>
      <c r="F80" s="61" t="e">
        <f t="shared" si="3"/>
        <v>#REF!</v>
      </c>
    </row>
    <row r="81" spans="1:6" ht="12.75">
      <c r="A81" s="36">
        <v>2201</v>
      </c>
      <c r="B81" s="10" t="s">
        <v>72</v>
      </c>
      <c r="C81" s="9">
        <v>122477</v>
      </c>
      <c r="D81" s="9" t="e">
        <f>#REF!+#REF!+#REF!+#REF!+#REF!+#REF!+#REF!+#REF!+#REF!+#REF!+#REF!+#REF!</f>
        <v>#REF!</v>
      </c>
      <c r="E81" s="9" t="e">
        <f>#REF!+#REF!+#REF!+#REF!+#REF!+#REF!+#REF!+#REF!+#REF!+#REF!+#REF!+#REF!</f>
        <v>#REF!</v>
      </c>
      <c r="F81" s="61" t="e">
        <f t="shared" si="3"/>
        <v>#REF!</v>
      </c>
    </row>
    <row r="82" spans="1:6" ht="12.75">
      <c r="A82" s="36">
        <v>2301</v>
      </c>
      <c r="B82" s="10" t="s">
        <v>21</v>
      </c>
      <c r="C82" s="9">
        <v>11592422.08</v>
      </c>
      <c r="D82" s="9" t="e">
        <f>#REF!+#REF!+#REF!+#REF!+#REF!+#REF!+#REF!+#REF!+#REF!+#REF!+#REF!+#REF!</f>
        <v>#REF!</v>
      </c>
      <c r="E82" s="9" t="e">
        <f>#REF!+#REF!+#REF!+#REF!+#REF!+#REF!+#REF!+#REF!+#REF!+#REF!+#REF!+#REF!</f>
        <v>#REF!</v>
      </c>
      <c r="F82" s="61" t="e">
        <f t="shared" si="3"/>
        <v>#REF!</v>
      </c>
    </row>
    <row r="83" spans="1:6" ht="12.75">
      <c r="A83" s="36">
        <v>2301</v>
      </c>
      <c r="B83" s="10" t="s">
        <v>22</v>
      </c>
      <c r="C83" s="9">
        <v>702988.44</v>
      </c>
      <c r="D83" s="9" t="e">
        <f>#REF!+#REF!+#REF!+#REF!+#REF!+#REF!+#REF!+#REF!+#REF!+#REF!+#REF!+#REF!</f>
        <v>#REF!</v>
      </c>
      <c r="E83" s="9" t="e">
        <f>#REF!+#REF!+#REF!+#REF!+#REF!+#REF!+#REF!+#REF!+#REF!+#REF!+#REF!+#REF!</f>
        <v>#REF!</v>
      </c>
      <c r="F83" s="61" t="e">
        <f t="shared" si="3"/>
        <v>#REF!</v>
      </c>
    </row>
    <row r="84" spans="1:6" ht="12.75">
      <c r="A84" s="36">
        <v>2301</v>
      </c>
      <c r="B84" s="10" t="s">
        <v>26</v>
      </c>
      <c r="C84" s="9">
        <v>1018005.22</v>
      </c>
      <c r="D84" s="9" t="e">
        <f>#REF!+#REF!+#REF!+#REF!+#REF!+#REF!+#REF!+#REF!+#REF!+#REF!+#REF!+#REF!</f>
        <v>#REF!</v>
      </c>
      <c r="E84" s="9" t="e">
        <f>#REF!+#REF!+#REF!+#REF!+#REF!+#REF!+#REF!+#REF!+#REF!+#REF!+#REF!+#REF!</f>
        <v>#REF!</v>
      </c>
      <c r="F84" s="61" t="e">
        <f t="shared" si="3"/>
        <v>#REF!</v>
      </c>
    </row>
    <row r="85" spans="1:6" ht="12.75">
      <c r="A85" s="36">
        <v>2301</v>
      </c>
      <c r="B85" s="10" t="s">
        <v>101</v>
      </c>
      <c r="C85" s="9">
        <v>136895</v>
      </c>
      <c r="D85" s="9" t="e">
        <f>#REF!+#REF!+#REF!+#REF!+#REF!+#REF!+#REF!+#REF!+#REF!+#REF!+#REF!+#REF!</f>
        <v>#REF!</v>
      </c>
      <c r="E85" s="9" t="e">
        <f>#REF!+#REF!+#REF!+#REF!+#REF!+#REF!+#REF!+#REF!+#REF!+#REF!+#REF!+#REF!</f>
        <v>#REF!</v>
      </c>
      <c r="F85" s="61" t="e">
        <f t="shared" si="3"/>
        <v>#REF!</v>
      </c>
    </row>
    <row r="86" spans="1:6" ht="12.75">
      <c r="A86" s="36">
        <v>2301</v>
      </c>
      <c r="B86" s="10" t="s">
        <v>28</v>
      </c>
      <c r="C86" s="9">
        <v>782394.27</v>
      </c>
      <c r="D86" s="9" t="e">
        <f>#REF!+#REF!+#REF!+#REF!+#REF!+#REF!+#REF!+#REF!+#REF!+#REF!+#REF!+#REF!</f>
        <v>#REF!</v>
      </c>
      <c r="E86" s="9" t="e">
        <f>#REF!+#REF!+#REF!+#REF!+#REF!+#REF!+#REF!+#REF!+#REF!+#REF!+#REF!+#REF!</f>
        <v>#REF!</v>
      </c>
      <c r="F86" s="61" t="e">
        <f t="shared" si="3"/>
        <v>#REF!</v>
      </c>
    </row>
    <row r="87" spans="1:6" ht="12.75">
      <c r="A87" s="36">
        <v>2303</v>
      </c>
      <c r="B87" s="10" t="s">
        <v>46</v>
      </c>
      <c r="C87" s="9">
        <v>304142.15</v>
      </c>
      <c r="D87" s="9" t="e">
        <f>#REF!+#REF!+#REF!+#REF!+#REF!+#REF!+#REF!+#REF!+#REF!+#REF!+#REF!+#REF!</f>
        <v>#REF!</v>
      </c>
      <c r="E87" s="9" t="e">
        <f>#REF!+#REF!+#REF!+#REF!+#REF!+#REF!+#REF!+#REF!+#REF!+#REF!+#REF!+#REF!</f>
        <v>#REF!</v>
      </c>
      <c r="F87" s="61" t="e">
        <f t="shared" si="3"/>
        <v>#REF!</v>
      </c>
    </row>
    <row r="88" spans="1:6" ht="12.75">
      <c r="A88" s="36">
        <v>2304</v>
      </c>
      <c r="B88" s="10" t="s">
        <v>114</v>
      </c>
      <c r="C88" s="9">
        <v>506288</v>
      </c>
      <c r="D88" s="9" t="e">
        <f>#REF!+#REF!+#REF!+#REF!+#REF!+#REF!+#REF!+#REF!+#REF!+#REF!+#REF!+#REF!</f>
        <v>#REF!</v>
      </c>
      <c r="E88" s="9" t="e">
        <f>#REF!+#REF!+#REF!+#REF!+#REF!+#REF!+#REF!+#REF!+#REF!+#REF!+#REF!+#REF!</f>
        <v>#REF!</v>
      </c>
      <c r="F88" s="61" t="e">
        <f t="shared" si="3"/>
        <v>#REF!</v>
      </c>
    </row>
    <row r="89" spans="1:6" ht="12.75">
      <c r="A89" s="36">
        <v>2304</v>
      </c>
      <c r="B89" s="10" t="s">
        <v>29</v>
      </c>
      <c r="C89" s="9">
        <v>496154</v>
      </c>
      <c r="D89" s="9" t="e">
        <f>#REF!+#REF!+#REF!+#REF!+#REF!+#REF!+#REF!+#REF!+#REF!+#REF!+#REF!+#REF!</f>
        <v>#REF!</v>
      </c>
      <c r="E89" s="9" t="e">
        <f>#REF!+#REF!+#REF!+#REF!+#REF!+#REF!+#REF!+#REF!+#REF!+#REF!+#REF!+#REF!</f>
        <v>#REF!</v>
      </c>
      <c r="F89" s="61" t="e">
        <f t="shared" si="3"/>
        <v>#REF!</v>
      </c>
    </row>
    <row r="90" spans="1:6" ht="12.75">
      <c r="A90" s="36">
        <v>2401</v>
      </c>
      <c r="B90" s="10" t="s">
        <v>47</v>
      </c>
      <c r="C90" s="9">
        <v>1658633.2</v>
      </c>
      <c r="D90" s="9" t="e">
        <f>#REF!+#REF!+#REF!+#REF!+#REF!+#REF!+#REF!+#REF!+#REF!+#REF!+#REF!+#REF!</f>
        <v>#REF!</v>
      </c>
      <c r="E90" s="9" t="e">
        <f>#REF!+#REF!+#REF!+#REF!+#REF!+#REF!+#REF!+#REF!+#REF!+#REF!+#REF!+#REF!</f>
        <v>#REF!</v>
      </c>
      <c r="F90" s="61" t="e">
        <f t="shared" si="3"/>
        <v>#REF!</v>
      </c>
    </row>
    <row r="91" spans="1:6" ht="12.75">
      <c r="A91" s="36">
        <v>2501</v>
      </c>
      <c r="B91" s="10" t="s">
        <v>59</v>
      </c>
      <c r="C91" s="9">
        <v>504967</v>
      </c>
      <c r="D91" s="9" t="e">
        <f>#REF!+#REF!+#REF!+#REF!+#REF!+#REF!+#REF!+#REF!+#REF!+#REF!+#REF!+#REF!</f>
        <v>#REF!</v>
      </c>
      <c r="E91" s="9" t="e">
        <f>#REF!+#REF!+#REF!+#REF!+#REF!+#REF!+#REF!+#REF!+#REF!+#REF!+#REF!+#REF!</f>
        <v>#REF!</v>
      </c>
      <c r="F91" s="61" t="e">
        <f t="shared" si="3"/>
        <v>#REF!</v>
      </c>
    </row>
    <row r="92" spans="1:6" ht="12.75">
      <c r="A92" s="36">
        <v>2503</v>
      </c>
      <c r="B92" s="10" t="s">
        <v>25</v>
      </c>
      <c r="C92" s="9">
        <v>138646</v>
      </c>
      <c r="D92" s="9" t="e">
        <f>#REF!+#REF!+#REF!+#REF!+#REF!+#REF!+#REF!+#REF!+#REF!+#REF!+#REF!+#REF!</f>
        <v>#REF!</v>
      </c>
      <c r="E92" s="9" t="e">
        <f>#REF!+#REF!+#REF!+#REF!+#REF!+#REF!+#REF!+#REF!+#REF!+#REF!+#REF!+#REF!</f>
        <v>#REF!</v>
      </c>
      <c r="F92" s="61" t="e">
        <f t="shared" si="3"/>
        <v>#REF!</v>
      </c>
    </row>
    <row r="93" spans="1:6" ht="12.75">
      <c r="A93" s="36">
        <v>2503</v>
      </c>
      <c r="B93" s="10" t="s">
        <v>30</v>
      </c>
      <c r="C93" s="9">
        <v>47909.2</v>
      </c>
      <c r="D93" s="9" t="e">
        <f>#REF!+#REF!+#REF!+#REF!+#REF!+#REF!+#REF!+#REF!+#REF!+#REF!+#REF!+#REF!</f>
        <v>#REF!</v>
      </c>
      <c r="E93" s="9" t="e">
        <f>#REF!+#REF!+#REF!+#REF!+#REF!+#REF!+#REF!+#REF!+#REF!+#REF!+#REF!+#REF!</f>
        <v>#REF!</v>
      </c>
      <c r="F93" s="61" t="e">
        <f t="shared" si="3"/>
        <v>#REF!</v>
      </c>
    </row>
    <row r="94" spans="1:6" ht="12.75">
      <c r="A94" s="36">
        <v>2601</v>
      </c>
      <c r="B94" s="10" t="s">
        <v>23</v>
      </c>
      <c r="C94" s="9">
        <v>7425647.14</v>
      </c>
      <c r="D94" s="9" t="e">
        <f>#REF!+#REF!+#REF!+#REF!+#REF!+#REF!+#REF!+#REF!+#REF!+#REF!+#REF!+#REF!</f>
        <v>#REF!</v>
      </c>
      <c r="E94" s="9" t="e">
        <f>#REF!+#REF!+#REF!+#REF!+#REF!+#REF!+#REF!+#REF!+#REF!+#REF!+#REF!+#REF!</f>
        <v>#REF!</v>
      </c>
      <c r="F94" s="61" t="e">
        <f t="shared" si="3"/>
        <v>#REF!</v>
      </c>
    </row>
    <row r="95" spans="1:6" ht="12.75">
      <c r="A95" s="36">
        <v>2701</v>
      </c>
      <c r="B95" s="10" t="s">
        <v>19</v>
      </c>
      <c r="C95" s="9">
        <v>1079183.7</v>
      </c>
      <c r="D95" s="9" t="e">
        <f>#REF!+#REF!+#REF!+#REF!+#REF!+#REF!+#REF!+#REF!+#REF!+#REF!+#REF!+#REF!</f>
        <v>#REF!</v>
      </c>
      <c r="E95" s="9" t="e">
        <f>#REF!+#REF!+#REF!+#REF!+#REF!+#REF!+#REF!+#REF!+#REF!+#REF!+#REF!+#REF!</f>
        <v>#REF!</v>
      </c>
      <c r="F95" s="61" t="e">
        <f t="shared" si="3"/>
        <v>#REF!</v>
      </c>
    </row>
    <row r="96" spans="1:6" ht="12.75">
      <c r="A96" s="54"/>
      <c r="B96" s="39"/>
      <c r="C96" s="38"/>
      <c r="D96" s="38"/>
      <c r="E96" s="38"/>
      <c r="F96" s="63"/>
    </row>
    <row r="97" spans="1:6" ht="12.75">
      <c r="A97" s="30"/>
      <c r="B97" s="20"/>
      <c r="C97" s="18"/>
      <c r="D97" s="18"/>
      <c r="E97" s="18"/>
      <c r="F97" s="42"/>
    </row>
    <row r="98" spans="1:6" ht="12.75">
      <c r="A98" s="20"/>
      <c r="B98" s="20"/>
      <c r="C98" s="15"/>
      <c r="D98" s="15"/>
      <c r="E98" s="15"/>
      <c r="F98" s="15"/>
    </row>
    <row r="99" spans="1:6" ht="12.75">
      <c r="A99" s="36"/>
      <c r="B99" s="32" t="s">
        <v>31</v>
      </c>
      <c r="C99" s="11">
        <v>132837197.43</v>
      </c>
      <c r="D99" s="11" t="e">
        <f>#REF!+#REF!+#REF!+#REF!+#REF!+#REF!+#REF!+#REF!+#REF!+#REF!+#REF!+#REF!</f>
        <v>#REF!</v>
      </c>
      <c r="E99" s="11" t="e">
        <f>#REF!+#REF!+#REF!+#REF!+#REF!+#REF!+#REF!+#REF!+#REF!+#REF!+#REF!+#REF!</f>
        <v>#REF!</v>
      </c>
      <c r="F99" s="60" t="e">
        <f>(E99/C99)*100</f>
        <v>#REF!</v>
      </c>
    </row>
    <row r="100" spans="1:6" ht="12.75">
      <c r="A100" s="36"/>
      <c r="B100" s="1"/>
      <c r="C100" s="11"/>
      <c r="D100" s="9" t="e">
        <f>#REF!+#REF!+#REF!+#REF!+#REF!+#REF!+#REF!+#REF!+#REF!+#REF!+#REF!+#REF!</f>
        <v>#REF!</v>
      </c>
      <c r="E100" s="9" t="e">
        <f>#REF!+#REF!+#REF!+#REF!+#REF!+#REF!+#REF!+#REF!+#REF!+#REF!+#REF!+#REF!</f>
        <v>#REF!</v>
      </c>
      <c r="F100" s="60"/>
    </row>
    <row r="101" spans="1:6" ht="12.75">
      <c r="A101" s="36">
        <v>3101</v>
      </c>
      <c r="B101" s="10" t="s">
        <v>60</v>
      </c>
      <c r="C101" s="9">
        <v>122884.5</v>
      </c>
      <c r="D101" s="9" t="e">
        <f>#REF!+#REF!+#REF!+#REF!+#REF!+#REF!+#REF!+#REF!+#REF!+#REF!+#REF!+#REF!</f>
        <v>#REF!</v>
      </c>
      <c r="E101" s="9" t="e">
        <f>#REF!+#REF!+#REF!+#REF!+#REF!+#REF!+#REF!+#REF!+#REF!+#REF!+#REF!+#REF!</f>
        <v>#REF!</v>
      </c>
      <c r="F101" s="61" t="e">
        <f>(E101/C101)*100</f>
        <v>#REF!</v>
      </c>
    </row>
    <row r="102" spans="1:6" ht="12.75">
      <c r="A102" s="36">
        <v>3101</v>
      </c>
      <c r="B102" s="10" t="s">
        <v>115</v>
      </c>
      <c r="C102" s="9">
        <v>17426.68</v>
      </c>
      <c r="D102" s="9" t="e">
        <f>#REF!+#REF!+#REF!+#REF!+#REF!+#REF!+#REF!+#REF!+#REF!+#REF!+#REF!+#REF!</f>
        <v>#REF!</v>
      </c>
      <c r="E102" s="9" t="e">
        <f>#REF!+#REF!+#REF!+#REF!+#REF!+#REF!+#REF!+#REF!+#REF!+#REF!+#REF!+#REF!</f>
        <v>#REF!</v>
      </c>
      <c r="F102" s="61" t="e">
        <f>(E102/C102)*100</f>
        <v>#REF!</v>
      </c>
    </row>
    <row r="103" spans="1:6" ht="12.75">
      <c r="A103" s="36">
        <v>3103</v>
      </c>
      <c r="B103" s="10" t="s">
        <v>50</v>
      </c>
      <c r="C103" s="9">
        <v>2022927.04</v>
      </c>
      <c r="D103" s="9" t="e">
        <f>#REF!+#REF!+#REF!+#REF!+#REF!+#REF!+#REF!+#REF!+#REF!+#REF!+#REF!+#REF!</f>
        <v>#REF!</v>
      </c>
      <c r="E103" s="9" t="e">
        <f>#REF!+#REF!+#REF!+#REF!+#REF!+#REF!+#REF!+#REF!+#REF!+#REF!+#REF!+#REF!</f>
        <v>#REF!</v>
      </c>
      <c r="F103" s="61" t="e">
        <f>(E103/C103)*100</f>
        <v>#REF!</v>
      </c>
    </row>
    <row r="104" spans="1:6" ht="12.75">
      <c r="A104" s="36">
        <v>3104</v>
      </c>
      <c r="B104" s="10" t="s">
        <v>35</v>
      </c>
      <c r="C104" s="9">
        <v>65578065</v>
      </c>
      <c r="D104" s="9" t="e">
        <f>#REF!+#REF!+#REF!+#REF!+#REF!+#REF!+#REF!+#REF!+#REF!+#REF!+#REF!+#REF!</f>
        <v>#REF!</v>
      </c>
      <c r="E104" s="9" t="e">
        <f>#REF!+#REF!+#REF!+#REF!+#REF!+#REF!+#REF!+#REF!+#REF!+#REF!+#REF!+#REF!</f>
        <v>#REF!</v>
      </c>
      <c r="F104" s="61" t="e">
        <f>(E104/C104)*100</f>
        <v>#REF!</v>
      </c>
    </row>
    <row r="105" spans="1:6" ht="12.75">
      <c r="A105" s="36">
        <v>3104</v>
      </c>
      <c r="B105" s="1" t="s">
        <v>148</v>
      </c>
      <c r="C105" s="9">
        <v>0</v>
      </c>
      <c r="D105" s="9" t="e">
        <f>#REF!+#REF!+#REF!+#REF!+#REF!+#REF!+#REF!+#REF!+#REF!+#REF!+#REF!+#REF!</f>
        <v>#REF!</v>
      </c>
      <c r="E105" s="9" t="e">
        <f>#REF!+#REF!+#REF!+#REF!+#REF!+#REF!+#REF!+#REF!+#REF!+#REF!+#REF!+#REF!</f>
        <v>#REF!</v>
      </c>
      <c r="F105" s="61"/>
    </row>
    <row r="106" spans="1:6" ht="12.75">
      <c r="A106" s="36">
        <v>3106</v>
      </c>
      <c r="B106" s="10" t="s">
        <v>77</v>
      </c>
      <c r="C106" s="9">
        <v>57478</v>
      </c>
      <c r="D106" s="9" t="e">
        <f>#REF!+#REF!+#REF!+#REF!+#REF!+#REF!+#REF!+#REF!+#REF!+#REF!+#REF!+#REF!</f>
        <v>#REF!</v>
      </c>
      <c r="E106" s="9" t="e">
        <f>#REF!+#REF!+#REF!+#REF!+#REF!+#REF!+#REF!+#REF!+#REF!+#REF!+#REF!+#REF!</f>
        <v>#REF!</v>
      </c>
      <c r="F106" s="61" t="e">
        <f aca="true" t="shared" si="4" ref="F106:F131">(E106/C106)*100</f>
        <v>#REF!</v>
      </c>
    </row>
    <row r="107" spans="1:6" ht="12.75">
      <c r="A107" s="36">
        <v>3201</v>
      </c>
      <c r="B107" s="10" t="s">
        <v>36</v>
      </c>
      <c r="C107" s="9">
        <v>1675312</v>
      </c>
      <c r="D107" s="9" t="e">
        <f>#REF!+#REF!+#REF!+#REF!+#REF!+#REF!+#REF!+#REF!+#REF!+#REF!+#REF!+#REF!</f>
        <v>#REF!</v>
      </c>
      <c r="E107" s="9" t="e">
        <f>#REF!+#REF!+#REF!+#REF!+#REF!+#REF!+#REF!+#REF!+#REF!+#REF!+#REF!+#REF!</f>
        <v>#REF!</v>
      </c>
      <c r="F107" s="61" t="e">
        <f t="shared" si="4"/>
        <v>#REF!</v>
      </c>
    </row>
    <row r="108" spans="1:6" ht="12.75">
      <c r="A108" s="36">
        <v>3201</v>
      </c>
      <c r="B108" s="10" t="s">
        <v>37</v>
      </c>
      <c r="C108" s="9">
        <v>1259944.42</v>
      </c>
      <c r="D108" s="9" t="e">
        <f>#REF!+#REF!+#REF!+#REF!+#REF!+#REF!+#REF!+#REF!+#REF!+#REF!+#REF!+#REF!</f>
        <v>#REF!</v>
      </c>
      <c r="E108" s="9" t="e">
        <f>#REF!+#REF!+#REF!+#REF!+#REF!+#REF!+#REF!+#REF!+#REF!+#REF!+#REF!+#REF!</f>
        <v>#REF!</v>
      </c>
      <c r="F108" s="61" t="e">
        <f t="shared" si="4"/>
        <v>#REF!</v>
      </c>
    </row>
    <row r="109" spans="1:6" ht="12.75">
      <c r="A109" s="36">
        <v>3202</v>
      </c>
      <c r="B109" s="10" t="s">
        <v>38</v>
      </c>
      <c r="C109" s="9">
        <v>2452328.2</v>
      </c>
      <c r="D109" s="9" t="e">
        <f>#REF!+#REF!+#REF!+#REF!+#REF!+#REF!+#REF!+#REF!+#REF!+#REF!+#REF!+#REF!</f>
        <v>#REF!</v>
      </c>
      <c r="E109" s="9" t="e">
        <f>#REF!+#REF!+#REF!+#REF!+#REF!+#REF!+#REF!+#REF!+#REF!+#REF!+#REF!+#REF!</f>
        <v>#REF!</v>
      </c>
      <c r="F109" s="61" t="e">
        <f t="shared" si="4"/>
        <v>#REF!</v>
      </c>
    </row>
    <row r="110" spans="1:6" ht="12.75">
      <c r="A110" s="36">
        <v>3203</v>
      </c>
      <c r="B110" s="10" t="s">
        <v>70</v>
      </c>
      <c r="C110" s="9">
        <v>303184</v>
      </c>
      <c r="D110" s="9" t="e">
        <f>#REF!+#REF!+#REF!+#REF!+#REF!+#REF!+#REF!+#REF!+#REF!+#REF!+#REF!+#REF!</f>
        <v>#REF!</v>
      </c>
      <c r="E110" s="9" t="e">
        <f>#REF!+#REF!+#REF!+#REF!+#REF!+#REF!+#REF!+#REF!+#REF!+#REF!+#REF!+#REF!</f>
        <v>#REF!</v>
      </c>
      <c r="F110" s="61" t="e">
        <f t="shared" si="4"/>
        <v>#REF!</v>
      </c>
    </row>
    <row r="111" spans="1:6" ht="12.75">
      <c r="A111" s="36">
        <v>3301</v>
      </c>
      <c r="B111" s="10" t="s">
        <v>39</v>
      </c>
      <c r="C111" s="9">
        <v>1392996</v>
      </c>
      <c r="D111" s="9" t="e">
        <f>#REF!+#REF!+#REF!+#REF!+#REF!+#REF!+#REF!+#REF!+#REF!+#REF!+#REF!+#REF!</f>
        <v>#REF!</v>
      </c>
      <c r="E111" s="9" t="e">
        <f>#REF!+#REF!+#REF!+#REF!+#REF!+#REF!+#REF!+#REF!+#REF!+#REF!+#REF!+#REF!</f>
        <v>#REF!</v>
      </c>
      <c r="F111" s="61" t="e">
        <f t="shared" si="4"/>
        <v>#REF!</v>
      </c>
    </row>
    <row r="112" spans="1:6" ht="12.75">
      <c r="A112" s="36">
        <v>3301</v>
      </c>
      <c r="B112" s="10" t="s">
        <v>106</v>
      </c>
      <c r="C112" s="9">
        <v>455972.21</v>
      </c>
      <c r="D112" s="9" t="e">
        <f>#REF!+#REF!+#REF!+#REF!+#REF!+#REF!+#REF!+#REF!+#REF!+#REF!+#REF!+#REF!</f>
        <v>#REF!</v>
      </c>
      <c r="E112" s="9" t="e">
        <f>#REF!+#REF!+#REF!+#REF!+#REF!+#REF!+#REF!+#REF!+#REF!+#REF!+#REF!+#REF!</f>
        <v>#REF!</v>
      </c>
      <c r="F112" s="61" t="e">
        <f t="shared" si="4"/>
        <v>#REF!</v>
      </c>
    </row>
    <row r="113" spans="1:6" ht="12.75">
      <c r="A113" s="36">
        <v>3301</v>
      </c>
      <c r="B113" s="10" t="s">
        <v>78</v>
      </c>
      <c r="C113" s="9">
        <v>1352353</v>
      </c>
      <c r="D113" s="9" t="e">
        <f>#REF!+#REF!+#REF!+#REF!+#REF!+#REF!+#REF!+#REF!+#REF!+#REF!+#REF!+#REF!</f>
        <v>#REF!</v>
      </c>
      <c r="E113" s="9" t="e">
        <f>#REF!+#REF!+#REF!+#REF!+#REF!+#REF!+#REF!+#REF!+#REF!+#REF!+#REF!+#REF!</f>
        <v>#REF!</v>
      </c>
      <c r="F113" s="61" t="e">
        <f t="shared" si="4"/>
        <v>#REF!</v>
      </c>
    </row>
    <row r="114" spans="1:6" ht="12.75">
      <c r="A114" s="36">
        <v>3301</v>
      </c>
      <c r="B114" s="1" t="s">
        <v>49</v>
      </c>
      <c r="C114" s="9">
        <v>590717.31</v>
      </c>
      <c r="D114" s="9" t="e">
        <f>#REF!+#REF!+#REF!+#REF!+#REF!+#REF!+#REF!+#REF!+#REF!+#REF!+#REF!+#REF!</f>
        <v>#REF!</v>
      </c>
      <c r="E114" s="9" t="e">
        <f>#REF!+#REF!+#REF!+#REF!+#REF!+#REF!+#REF!+#REF!+#REF!+#REF!+#REF!+#REF!</f>
        <v>#REF!</v>
      </c>
      <c r="F114" s="61" t="e">
        <f t="shared" si="4"/>
        <v>#REF!</v>
      </c>
    </row>
    <row r="115" spans="1:6" ht="12.75">
      <c r="A115" s="36">
        <v>3401</v>
      </c>
      <c r="B115" s="10" t="s">
        <v>45</v>
      </c>
      <c r="C115" s="9">
        <v>2360514.1</v>
      </c>
      <c r="D115" s="9" t="e">
        <f>#REF!+#REF!+#REF!+#REF!+#REF!+#REF!+#REF!+#REF!+#REF!+#REF!+#REF!+#REF!</f>
        <v>#REF!</v>
      </c>
      <c r="E115" s="9" t="e">
        <f>#REF!+#REF!+#REF!+#REF!+#REF!+#REF!+#REF!+#REF!+#REF!+#REF!+#REF!+#REF!</f>
        <v>#REF!</v>
      </c>
      <c r="F115" s="61" t="e">
        <f t="shared" si="4"/>
        <v>#REF!</v>
      </c>
    </row>
    <row r="116" spans="1:6" ht="12.75">
      <c r="A116" s="36">
        <v>3402</v>
      </c>
      <c r="B116" s="10" t="s">
        <v>99</v>
      </c>
      <c r="C116" s="9">
        <v>1934896</v>
      </c>
      <c r="D116" s="9" t="e">
        <f>#REF!+#REF!+#REF!+#REF!+#REF!+#REF!+#REF!+#REF!+#REF!+#REF!+#REF!+#REF!</f>
        <v>#REF!</v>
      </c>
      <c r="E116" s="9" t="e">
        <f>#REF!+#REF!+#REF!+#REF!+#REF!+#REF!+#REF!+#REF!+#REF!+#REF!+#REF!+#REF!</f>
        <v>#REF!</v>
      </c>
      <c r="F116" s="61" t="e">
        <f t="shared" si="4"/>
        <v>#REF!</v>
      </c>
    </row>
    <row r="117" spans="1:6" ht="12.75">
      <c r="A117" s="36">
        <v>3402</v>
      </c>
      <c r="B117" s="10" t="s">
        <v>51</v>
      </c>
      <c r="C117" s="9">
        <v>286863.89</v>
      </c>
      <c r="D117" s="9" t="e">
        <f>#REF!+#REF!+#REF!+#REF!+#REF!+#REF!+#REF!+#REF!+#REF!+#REF!+#REF!+#REF!</f>
        <v>#REF!</v>
      </c>
      <c r="E117" s="9" t="e">
        <f>#REF!+#REF!+#REF!+#REF!+#REF!+#REF!+#REF!+#REF!+#REF!+#REF!+#REF!+#REF!</f>
        <v>#REF!</v>
      </c>
      <c r="F117" s="61" t="e">
        <f t="shared" si="4"/>
        <v>#REF!</v>
      </c>
    </row>
    <row r="118" spans="1:6" ht="12.75">
      <c r="A118" s="36">
        <v>3403</v>
      </c>
      <c r="B118" s="10" t="s">
        <v>41</v>
      </c>
      <c r="C118" s="9">
        <v>902454.25</v>
      </c>
      <c r="D118" s="9" t="e">
        <f>#REF!+#REF!+#REF!+#REF!+#REF!+#REF!+#REF!+#REF!+#REF!+#REF!+#REF!+#REF!</f>
        <v>#REF!</v>
      </c>
      <c r="E118" s="9" t="e">
        <f>#REF!+#REF!+#REF!+#REF!+#REF!+#REF!+#REF!+#REF!+#REF!+#REF!+#REF!+#REF!</f>
        <v>#REF!</v>
      </c>
      <c r="F118" s="61" t="e">
        <f t="shared" si="4"/>
        <v>#REF!</v>
      </c>
    </row>
    <row r="119" spans="1:6" ht="12.75">
      <c r="A119" s="36">
        <v>3406</v>
      </c>
      <c r="B119" s="10" t="s">
        <v>43</v>
      </c>
      <c r="C119" s="9">
        <v>40000</v>
      </c>
      <c r="D119" s="9" t="e">
        <f>#REF!+#REF!+#REF!+#REF!+#REF!+#REF!+#REF!+#REF!+#REF!+#REF!+#REF!+#REF!</f>
        <v>#REF!</v>
      </c>
      <c r="E119" s="9" t="e">
        <f>#REF!+#REF!+#REF!+#REF!+#REF!+#REF!+#REF!+#REF!+#REF!+#REF!+#REF!+#REF!</f>
        <v>#REF!</v>
      </c>
      <c r="F119" s="61" t="e">
        <f t="shared" si="4"/>
        <v>#REF!</v>
      </c>
    </row>
    <row r="120" spans="1:6" ht="12.75">
      <c r="A120" s="36">
        <v>3406</v>
      </c>
      <c r="B120" s="10" t="s">
        <v>65</v>
      </c>
      <c r="C120" s="9">
        <v>381630</v>
      </c>
      <c r="D120" s="9" t="e">
        <f>#REF!+#REF!+#REF!+#REF!+#REF!+#REF!+#REF!+#REF!+#REF!+#REF!+#REF!+#REF!</f>
        <v>#REF!</v>
      </c>
      <c r="E120" s="9" t="e">
        <f>#REF!+#REF!+#REF!+#REF!+#REF!+#REF!+#REF!+#REF!+#REF!+#REF!+#REF!+#REF!</f>
        <v>#REF!</v>
      </c>
      <c r="F120" s="61" t="e">
        <f t="shared" si="4"/>
        <v>#REF!</v>
      </c>
    </row>
    <row r="121" spans="1:6" ht="12.75">
      <c r="A121" s="36">
        <v>3406</v>
      </c>
      <c r="B121" s="10" t="s">
        <v>54</v>
      </c>
      <c r="C121" s="9">
        <v>364829.44</v>
      </c>
      <c r="D121" s="9" t="e">
        <f>#REF!+#REF!+#REF!+#REF!+#REF!+#REF!+#REF!+#REF!+#REF!+#REF!+#REF!+#REF!</f>
        <v>#REF!</v>
      </c>
      <c r="E121" s="9" t="e">
        <f>#REF!+#REF!+#REF!+#REF!+#REF!+#REF!+#REF!+#REF!+#REF!+#REF!+#REF!+#REF!</f>
        <v>#REF!</v>
      </c>
      <c r="F121" s="61" t="e">
        <f t="shared" si="4"/>
        <v>#REF!</v>
      </c>
    </row>
    <row r="122" spans="1:6" ht="12.75">
      <c r="A122" s="36">
        <v>3406</v>
      </c>
      <c r="B122" s="10" t="s">
        <v>56</v>
      </c>
      <c r="C122" s="9">
        <v>16292575</v>
      </c>
      <c r="D122" s="9" t="e">
        <f>#REF!+#REF!+#REF!+#REF!+#REF!+#REF!+#REF!+#REF!+#REF!+#REF!+#REF!+#REF!</f>
        <v>#REF!</v>
      </c>
      <c r="E122" s="9" t="e">
        <f>#REF!+#REF!+#REF!+#REF!+#REF!+#REF!+#REF!+#REF!+#REF!+#REF!+#REF!+#REF!</f>
        <v>#REF!</v>
      </c>
      <c r="F122" s="61" t="e">
        <f t="shared" si="4"/>
        <v>#REF!</v>
      </c>
    </row>
    <row r="123" spans="1:6" ht="12.75">
      <c r="A123" s="36">
        <v>3406</v>
      </c>
      <c r="B123" s="10" t="s">
        <v>108</v>
      </c>
      <c r="C123" s="9">
        <v>81487</v>
      </c>
      <c r="D123" s="9" t="e">
        <f>#REF!+#REF!+#REF!+#REF!+#REF!+#REF!+#REF!+#REF!+#REF!+#REF!+#REF!+#REF!</f>
        <v>#REF!</v>
      </c>
      <c r="E123" s="9" t="e">
        <f>#REF!+#REF!+#REF!+#REF!+#REF!+#REF!+#REF!+#REF!+#REF!+#REF!+#REF!+#REF!</f>
        <v>#REF!</v>
      </c>
      <c r="F123" s="61" t="e">
        <f t="shared" si="4"/>
        <v>#REF!</v>
      </c>
    </row>
    <row r="124" spans="1:6" ht="12.75">
      <c r="A124" s="36">
        <v>3407</v>
      </c>
      <c r="B124" s="10" t="s">
        <v>48</v>
      </c>
      <c r="C124" s="9">
        <v>256541.54</v>
      </c>
      <c r="D124" s="9" t="e">
        <f>#REF!+#REF!+#REF!+#REF!+#REF!+#REF!+#REF!+#REF!+#REF!+#REF!+#REF!+#REF!</f>
        <v>#REF!</v>
      </c>
      <c r="E124" s="9" t="e">
        <f>#REF!+#REF!+#REF!+#REF!+#REF!+#REF!+#REF!+#REF!+#REF!+#REF!+#REF!+#REF!</f>
        <v>#REF!</v>
      </c>
      <c r="F124" s="61" t="e">
        <f t="shared" si="4"/>
        <v>#REF!</v>
      </c>
    </row>
    <row r="125" spans="1:6" ht="12.75">
      <c r="A125" s="36">
        <v>3409</v>
      </c>
      <c r="B125" s="1" t="s">
        <v>76</v>
      </c>
      <c r="C125" s="9">
        <v>6021666</v>
      </c>
      <c r="D125" s="9" t="e">
        <f>#REF!+#REF!+#REF!+#REF!+#REF!+#REF!+#REF!+#REF!+#REF!+#REF!+#REF!+#REF!</f>
        <v>#REF!</v>
      </c>
      <c r="E125" s="9" t="e">
        <f>#REF!+#REF!+#REF!+#REF!+#REF!+#REF!+#REF!+#REF!+#REF!+#REF!+#REF!+#REF!</f>
        <v>#REF!</v>
      </c>
      <c r="F125" s="61" t="e">
        <f t="shared" si="4"/>
        <v>#REF!</v>
      </c>
    </row>
    <row r="126" spans="1:6" ht="12.75">
      <c r="A126" s="36">
        <v>3409</v>
      </c>
      <c r="B126" s="10" t="s">
        <v>111</v>
      </c>
      <c r="C126" s="9">
        <v>656853</v>
      </c>
      <c r="D126" s="9" t="e">
        <f>#REF!+#REF!+#REF!+#REF!+#REF!+#REF!+#REF!+#REF!+#REF!+#REF!+#REF!+#REF!</f>
        <v>#REF!</v>
      </c>
      <c r="E126" s="9" t="e">
        <f>#REF!+#REF!+#REF!+#REF!+#REF!+#REF!+#REF!+#REF!+#REF!+#REF!+#REF!+#REF!</f>
        <v>#REF!</v>
      </c>
      <c r="F126" s="61" t="e">
        <f t="shared" si="4"/>
        <v>#REF!</v>
      </c>
    </row>
    <row r="127" spans="1:6" ht="12.75">
      <c r="A127" s="36">
        <v>3409</v>
      </c>
      <c r="B127" s="10" t="s">
        <v>73</v>
      </c>
      <c r="C127" s="9">
        <v>1258908</v>
      </c>
      <c r="D127" s="9" t="e">
        <f>#REF!+#REF!+#REF!+#REF!+#REF!+#REF!+#REF!+#REF!+#REF!+#REF!+#REF!+#REF!</f>
        <v>#REF!</v>
      </c>
      <c r="E127" s="9" t="e">
        <f>#REF!+#REF!+#REF!+#REF!+#REF!+#REF!+#REF!+#REF!+#REF!+#REF!+#REF!+#REF!</f>
        <v>#REF!</v>
      </c>
      <c r="F127" s="61" t="e">
        <f t="shared" si="4"/>
        <v>#REF!</v>
      </c>
    </row>
    <row r="128" spans="1:6" ht="12.75">
      <c r="A128" s="36">
        <v>3409</v>
      </c>
      <c r="B128" s="10" t="s">
        <v>137</v>
      </c>
      <c r="C128" s="9">
        <v>350000</v>
      </c>
      <c r="D128" s="9" t="e">
        <f>#REF!+#REF!+#REF!+#REF!+#REF!+#REF!+#REF!+#REF!+#REF!+#REF!+#REF!+#REF!</f>
        <v>#REF!</v>
      </c>
      <c r="E128" s="9" t="e">
        <f>#REF!+#REF!+#REF!+#REF!+#REF!+#REF!+#REF!+#REF!+#REF!+#REF!+#REF!+#REF!</f>
        <v>#REF!</v>
      </c>
      <c r="F128" s="61" t="e">
        <f t="shared" si="4"/>
        <v>#REF!</v>
      </c>
    </row>
    <row r="129" spans="1:6" ht="12.75">
      <c r="A129" s="36">
        <v>3501</v>
      </c>
      <c r="B129" s="10" t="s">
        <v>57</v>
      </c>
      <c r="C129" s="9">
        <v>123958.84</v>
      </c>
      <c r="D129" s="9" t="e">
        <f>#REF!+#REF!+#REF!+#REF!+#REF!+#REF!+#REF!+#REF!+#REF!+#REF!+#REF!+#REF!</f>
        <v>#REF!</v>
      </c>
      <c r="E129" s="9" t="e">
        <f>#REF!+#REF!+#REF!+#REF!+#REF!+#REF!+#REF!+#REF!+#REF!+#REF!+#REF!+#REF!</f>
        <v>#REF!</v>
      </c>
      <c r="F129" s="61" t="e">
        <f t="shared" si="4"/>
        <v>#REF!</v>
      </c>
    </row>
    <row r="130" spans="1:6" ht="12.75">
      <c r="A130" s="36">
        <v>3501</v>
      </c>
      <c r="B130" s="10" t="s">
        <v>98</v>
      </c>
      <c r="C130" s="9">
        <v>111915.8</v>
      </c>
      <c r="D130" s="9" t="e">
        <f>#REF!+#REF!+#REF!+#REF!+#REF!+#REF!+#REF!+#REF!+#REF!+#REF!+#REF!+#REF!</f>
        <v>#REF!</v>
      </c>
      <c r="E130" s="9" t="e">
        <f>#REF!+#REF!+#REF!+#REF!+#REF!+#REF!+#REF!+#REF!+#REF!+#REF!+#REF!+#REF!</f>
        <v>#REF!</v>
      </c>
      <c r="F130" s="61" t="e">
        <f t="shared" si="4"/>
        <v>#REF!</v>
      </c>
    </row>
    <row r="131" spans="1:6" ht="12.75">
      <c r="A131" s="36">
        <v>3502</v>
      </c>
      <c r="B131" s="10" t="s">
        <v>44</v>
      </c>
      <c r="C131" s="9">
        <v>4956685</v>
      </c>
      <c r="D131" s="9" t="e">
        <f>#REF!+#REF!+#REF!+#REF!+#REF!+#REF!+#REF!+#REF!+#REF!+#REF!+#REF!+#REF!</f>
        <v>#REF!</v>
      </c>
      <c r="E131" s="9" t="e">
        <f>#REF!+#REF!+#REF!+#REF!+#REF!+#REF!+#REF!+#REF!+#REF!+#REF!+#REF!+#REF!</f>
        <v>#REF!</v>
      </c>
      <c r="F131" s="61" t="e">
        <f t="shared" si="4"/>
        <v>#REF!</v>
      </c>
    </row>
    <row r="132" spans="1:6" ht="12.75">
      <c r="A132" s="36">
        <v>3502</v>
      </c>
      <c r="B132" s="10" t="s">
        <v>47</v>
      </c>
      <c r="C132" s="9">
        <v>0</v>
      </c>
      <c r="D132" s="9" t="e">
        <f>#REF!+#REF!+#REF!+#REF!+#REF!+#REF!+#REF!+#REF!+#REF!+#REF!+#REF!+#REF!</f>
        <v>#REF!</v>
      </c>
      <c r="E132" s="9" t="e">
        <f>#REF!+#REF!+#REF!+#REF!+#REF!+#REF!+#REF!+#REF!+#REF!+#REF!+#REF!+#REF!</f>
        <v>#REF!</v>
      </c>
      <c r="F132" s="61"/>
    </row>
    <row r="133" spans="1:6" ht="12.75">
      <c r="A133" s="36">
        <v>3502</v>
      </c>
      <c r="B133" s="10" t="s">
        <v>68</v>
      </c>
      <c r="C133" s="9">
        <v>2186336</v>
      </c>
      <c r="D133" s="9" t="e">
        <f>#REF!+#REF!+#REF!+#REF!+#REF!+#REF!+#REF!+#REF!+#REF!+#REF!+#REF!+#REF!</f>
        <v>#REF!</v>
      </c>
      <c r="E133" s="9" t="e">
        <f>#REF!+#REF!+#REF!+#REF!+#REF!+#REF!+#REF!+#REF!+#REF!+#REF!+#REF!+#REF!</f>
        <v>#REF!</v>
      </c>
      <c r="F133" s="61" t="e">
        <f aca="true" t="shared" si="5" ref="F133:F153">(E133/C133)*100</f>
        <v>#REF!</v>
      </c>
    </row>
    <row r="134" spans="1:6" ht="12.75">
      <c r="A134" s="36">
        <v>3505</v>
      </c>
      <c r="B134" s="10" t="s">
        <v>80</v>
      </c>
      <c r="C134" s="9">
        <v>90879</v>
      </c>
      <c r="D134" s="9" t="e">
        <f>#REF!+#REF!+#REF!+#REF!+#REF!+#REF!+#REF!+#REF!+#REF!+#REF!+#REF!+#REF!</f>
        <v>#REF!</v>
      </c>
      <c r="E134" s="9" t="e">
        <f>#REF!+#REF!+#REF!+#REF!+#REF!+#REF!+#REF!+#REF!+#REF!+#REF!+#REF!+#REF!</f>
        <v>#REF!</v>
      </c>
      <c r="F134" s="61" t="e">
        <f t="shared" si="5"/>
        <v>#REF!</v>
      </c>
    </row>
    <row r="135" spans="1:6" ht="12.75">
      <c r="A135" s="36">
        <v>3505</v>
      </c>
      <c r="B135" s="10" t="s">
        <v>34</v>
      </c>
      <c r="C135" s="9">
        <v>354524.94</v>
      </c>
      <c r="D135" s="9" t="e">
        <f>#REF!+#REF!+#REF!+#REF!+#REF!+#REF!+#REF!+#REF!+#REF!+#REF!+#REF!+#REF!</f>
        <v>#REF!</v>
      </c>
      <c r="E135" s="9" t="e">
        <f>#REF!+#REF!+#REF!+#REF!+#REF!+#REF!+#REF!+#REF!+#REF!+#REF!+#REF!+#REF!</f>
        <v>#REF!</v>
      </c>
      <c r="F135" s="61" t="e">
        <f t="shared" si="5"/>
        <v>#REF!</v>
      </c>
    </row>
    <row r="136" spans="1:6" ht="12.75">
      <c r="A136" s="36">
        <v>3505</v>
      </c>
      <c r="B136" s="10" t="s">
        <v>40</v>
      </c>
      <c r="C136" s="9">
        <v>5097478.22</v>
      </c>
      <c r="D136" s="9" t="e">
        <f>#REF!+#REF!+#REF!+#REF!+#REF!+#REF!+#REF!+#REF!+#REF!+#REF!+#REF!+#REF!</f>
        <v>#REF!</v>
      </c>
      <c r="E136" s="9" t="e">
        <f>#REF!+#REF!+#REF!+#REF!+#REF!+#REF!+#REF!+#REF!+#REF!+#REF!+#REF!+#REF!</f>
        <v>#REF!</v>
      </c>
      <c r="F136" s="61" t="e">
        <f t="shared" si="5"/>
        <v>#REF!</v>
      </c>
    </row>
    <row r="137" spans="1:6" ht="12.75">
      <c r="A137" s="36">
        <v>3505</v>
      </c>
      <c r="B137" s="10" t="s">
        <v>102</v>
      </c>
      <c r="C137" s="9">
        <v>32031</v>
      </c>
      <c r="D137" s="9" t="e">
        <f>#REF!+#REF!+#REF!+#REF!+#REF!+#REF!+#REF!+#REF!+#REF!+#REF!+#REF!+#REF!</f>
        <v>#REF!</v>
      </c>
      <c r="E137" s="9" t="e">
        <f>#REF!+#REF!+#REF!+#REF!+#REF!+#REF!+#REF!+#REF!+#REF!+#REF!+#REF!+#REF!</f>
        <v>#REF!</v>
      </c>
      <c r="F137" s="61" t="e">
        <f t="shared" si="5"/>
        <v>#REF!</v>
      </c>
    </row>
    <row r="138" spans="1:6" ht="12.75">
      <c r="A138" s="36">
        <v>3515</v>
      </c>
      <c r="B138" s="10" t="s">
        <v>125</v>
      </c>
      <c r="C138" s="9">
        <v>592191</v>
      </c>
      <c r="D138" s="9" t="e">
        <f>#REF!+#REF!+#REF!+#REF!+#REF!+#REF!+#REF!+#REF!+#REF!+#REF!+#REF!+#REF!</f>
        <v>#REF!</v>
      </c>
      <c r="E138" s="9" t="e">
        <f>#REF!+#REF!+#REF!+#REF!+#REF!+#REF!+#REF!+#REF!+#REF!+#REF!+#REF!+#REF!</f>
        <v>#REF!</v>
      </c>
      <c r="F138" s="61" t="e">
        <f t="shared" si="5"/>
        <v>#REF!</v>
      </c>
    </row>
    <row r="139" spans="1:6" ht="12.75">
      <c r="A139" s="36">
        <v>3604</v>
      </c>
      <c r="B139" s="10" t="s">
        <v>74</v>
      </c>
      <c r="C139" s="9">
        <v>170609</v>
      </c>
      <c r="D139" s="9" t="e">
        <f>#REF!+#REF!+#REF!+#REF!+#REF!+#REF!+#REF!+#REF!+#REF!+#REF!+#REF!+#REF!</f>
        <v>#REF!</v>
      </c>
      <c r="E139" s="9" t="e">
        <f>#REF!+#REF!+#REF!+#REF!+#REF!+#REF!+#REF!+#REF!+#REF!+#REF!+#REF!+#REF!</f>
        <v>#REF!</v>
      </c>
      <c r="F139" s="61" t="e">
        <f t="shared" si="5"/>
        <v>#REF!</v>
      </c>
    </row>
    <row r="140" spans="1:6" ht="12.75">
      <c r="A140" s="36">
        <v>3605</v>
      </c>
      <c r="B140" s="10" t="s">
        <v>61</v>
      </c>
      <c r="C140" s="9">
        <v>2250298</v>
      </c>
      <c r="D140" s="9" t="e">
        <f>#REF!+#REF!+#REF!+#REF!+#REF!+#REF!+#REF!+#REF!+#REF!+#REF!+#REF!+#REF!</f>
        <v>#REF!</v>
      </c>
      <c r="E140" s="9" t="e">
        <f>#REF!+#REF!+#REF!+#REF!+#REF!+#REF!+#REF!+#REF!+#REF!+#REF!+#REF!+#REF!</f>
        <v>#REF!</v>
      </c>
      <c r="F140" s="61" t="e">
        <f t="shared" si="5"/>
        <v>#REF!</v>
      </c>
    </row>
    <row r="141" spans="1:6" ht="12.75">
      <c r="A141" s="36">
        <v>3605</v>
      </c>
      <c r="B141" s="10" t="s">
        <v>58</v>
      </c>
      <c r="C141" s="9">
        <v>1037795.68</v>
      </c>
      <c r="D141" s="9" t="e">
        <f>#REF!+#REF!+#REF!+#REF!+#REF!+#REF!+#REF!+#REF!+#REF!+#REF!+#REF!+#REF!</f>
        <v>#REF!</v>
      </c>
      <c r="E141" s="9" t="e">
        <f>#REF!+#REF!+#REF!+#REF!+#REF!+#REF!+#REF!+#REF!+#REF!+#REF!+#REF!+#REF!</f>
        <v>#REF!</v>
      </c>
      <c r="F141" s="61" t="e">
        <f t="shared" si="5"/>
        <v>#REF!</v>
      </c>
    </row>
    <row r="142" spans="1:6" ht="12.75">
      <c r="A142" s="36">
        <v>3701</v>
      </c>
      <c r="B142" s="10" t="s">
        <v>33</v>
      </c>
      <c r="C142" s="9">
        <v>1220495.29</v>
      </c>
      <c r="D142" s="9" t="e">
        <f>#REF!+#REF!+#REF!+#REF!+#REF!+#REF!+#REF!+#REF!+#REF!+#REF!+#REF!+#REF!</f>
        <v>#REF!</v>
      </c>
      <c r="E142" s="9" t="e">
        <f>#REF!+#REF!+#REF!+#REF!+#REF!+#REF!+#REF!+#REF!+#REF!+#REF!+#REF!+#REF!</f>
        <v>#REF!</v>
      </c>
      <c r="F142" s="61" t="e">
        <f t="shared" si="5"/>
        <v>#REF!</v>
      </c>
    </row>
    <row r="143" spans="1:6" ht="12.75">
      <c r="A143" s="36">
        <v>3702</v>
      </c>
      <c r="B143" s="10" t="s">
        <v>32</v>
      </c>
      <c r="C143" s="9">
        <v>1953221.73</v>
      </c>
      <c r="D143" s="9" t="e">
        <f>#REF!+#REF!+#REF!+#REF!+#REF!+#REF!+#REF!+#REF!+#REF!+#REF!+#REF!+#REF!</f>
        <v>#REF!</v>
      </c>
      <c r="E143" s="9" t="e">
        <f>#REF!+#REF!+#REF!+#REF!+#REF!+#REF!+#REF!+#REF!+#REF!+#REF!+#REF!+#REF!</f>
        <v>#REF!</v>
      </c>
      <c r="F143" s="61" t="e">
        <f t="shared" si="5"/>
        <v>#REF!</v>
      </c>
    </row>
    <row r="144" spans="1:6" ht="12.75">
      <c r="A144" s="36">
        <v>3703</v>
      </c>
      <c r="B144" s="10" t="s">
        <v>112</v>
      </c>
      <c r="C144" s="9">
        <v>1390400</v>
      </c>
      <c r="D144" s="9" t="e">
        <f>#REF!+#REF!+#REF!+#REF!+#REF!+#REF!+#REF!+#REF!+#REF!+#REF!+#REF!+#REF!</f>
        <v>#REF!</v>
      </c>
      <c r="E144" s="9" t="e">
        <f>#REF!+#REF!+#REF!+#REF!+#REF!+#REF!+#REF!+#REF!+#REF!+#REF!+#REF!+#REF!</f>
        <v>#REF!</v>
      </c>
      <c r="F144" s="61" t="e">
        <f t="shared" si="5"/>
        <v>#REF!</v>
      </c>
    </row>
    <row r="145" spans="1:6" ht="12.75">
      <c r="A145" s="36">
        <v>3903</v>
      </c>
      <c r="B145" s="10" t="s">
        <v>53</v>
      </c>
      <c r="C145" s="9">
        <v>79595.92</v>
      </c>
      <c r="D145" s="9" t="e">
        <f>#REF!+#REF!+#REF!+#REF!+#REF!+#REF!+#REF!+#REF!+#REF!+#REF!+#REF!+#REF!</f>
        <v>#REF!</v>
      </c>
      <c r="E145" s="9" t="e">
        <f>#REF!+#REF!+#REF!+#REF!+#REF!+#REF!+#REF!+#REF!+#REF!+#REF!+#REF!+#REF!</f>
        <v>#REF!</v>
      </c>
      <c r="F145" s="61" t="e">
        <f t="shared" si="5"/>
        <v>#REF!</v>
      </c>
    </row>
    <row r="146" spans="1:6" ht="12.75">
      <c r="A146" s="36">
        <v>3903</v>
      </c>
      <c r="B146" s="10" t="s">
        <v>116</v>
      </c>
      <c r="C146" s="9">
        <v>82422</v>
      </c>
      <c r="D146" s="9" t="e">
        <f>#REF!+#REF!+#REF!+#REF!+#REF!+#REF!+#REF!+#REF!+#REF!+#REF!+#REF!+#REF!</f>
        <v>#REF!</v>
      </c>
      <c r="E146" s="9" t="e">
        <f>#REF!+#REF!+#REF!+#REF!+#REF!+#REF!+#REF!+#REF!+#REF!+#REF!+#REF!+#REF!</f>
        <v>#REF!</v>
      </c>
      <c r="F146" s="61" t="e">
        <f t="shared" si="5"/>
        <v>#REF!</v>
      </c>
    </row>
    <row r="147" spans="1:6" ht="12.75">
      <c r="A147" s="36">
        <v>3907</v>
      </c>
      <c r="B147" s="10" t="s">
        <v>52</v>
      </c>
      <c r="C147" s="9">
        <v>1679114.13</v>
      </c>
      <c r="D147" s="9" t="e">
        <f>#REF!+#REF!+#REF!+#REF!+#REF!+#REF!+#REF!+#REF!+#REF!+#REF!+#REF!+#REF!</f>
        <v>#REF!</v>
      </c>
      <c r="E147" s="9" t="e">
        <f>#REF!+#REF!+#REF!+#REF!+#REF!+#REF!+#REF!+#REF!+#REF!+#REF!+#REF!+#REF!</f>
        <v>#REF!</v>
      </c>
      <c r="F147" s="61" t="e">
        <f t="shared" si="5"/>
        <v>#REF!</v>
      </c>
    </row>
    <row r="148" spans="1:6" ht="12.75">
      <c r="A148" s="36">
        <v>3907</v>
      </c>
      <c r="B148" s="10" t="s">
        <v>97</v>
      </c>
      <c r="C148" s="9">
        <v>216891.3</v>
      </c>
      <c r="D148" s="9" t="e">
        <f>#REF!+#REF!+#REF!+#REF!+#REF!+#REF!+#REF!+#REF!+#REF!+#REF!+#REF!+#REF!</f>
        <v>#REF!</v>
      </c>
      <c r="E148" s="9" t="e">
        <f>#REF!+#REF!+#REF!+#REF!+#REF!+#REF!+#REF!+#REF!+#REF!+#REF!+#REF!+#REF!</f>
        <v>#REF!</v>
      </c>
      <c r="F148" s="61" t="e">
        <f t="shared" si="5"/>
        <v>#REF!</v>
      </c>
    </row>
    <row r="149" spans="1:6" ht="12.75">
      <c r="A149" s="36">
        <v>3907</v>
      </c>
      <c r="B149" s="10" t="s">
        <v>79</v>
      </c>
      <c r="C149" s="9">
        <v>26384</v>
      </c>
      <c r="D149" s="9" t="e">
        <f>#REF!+#REF!+#REF!+#REF!+#REF!+#REF!+#REF!+#REF!+#REF!+#REF!+#REF!+#REF!</f>
        <v>#REF!</v>
      </c>
      <c r="E149" s="9" t="e">
        <f>#REF!+#REF!+#REF!+#REF!+#REF!+#REF!+#REF!+#REF!+#REF!+#REF!+#REF!+#REF!</f>
        <v>#REF!</v>
      </c>
      <c r="F149" s="61" t="e">
        <f t="shared" si="5"/>
        <v>#REF!</v>
      </c>
    </row>
    <row r="150" spans="1:6" ht="12.75">
      <c r="A150" s="36">
        <v>3907</v>
      </c>
      <c r="B150" s="10" t="s">
        <v>82</v>
      </c>
      <c r="C150" s="9">
        <v>75892</v>
      </c>
      <c r="D150" s="9" t="e">
        <f>#REF!+#REF!+#REF!+#REF!+#REF!+#REF!+#REF!+#REF!+#REF!+#REF!+#REF!+#REF!</f>
        <v>#REF!</v>
      </c>
      <c r="E150" s="9" t="e">
        <f>#REF!+#REF!+#REF!+#REF!+#REF!+#REF!+#REF!+#REF!+#REF!+#REF!+#REF!+#REF!</f>
        <v>#REF!</v>
      </c>
      <c r="F150" s="61" t="e">
        <f t="shared" si="5"/>
        <v>#REF!</v>
      </c>
    </row>
    <row r="151" spans="1:6" ht="12.75">
      <c r="A151" s="36">
        <v>3907</v>
      </c>
      <c r="B151" s="10" t="s">
        <v>55</v>
      </c>
      <c r="C151" s="9">
        <v>49310</v>
      </c>
      <c r="D151" s="9" t="e">
        <f>#REF!+#REF!+#REF!+#REF!+#REF!+#REF!+#REF!+#REF!+#REF!+#REF!+#REF!+#REF!</f>
        <v>#REF!</v>
      </c>
      <c r="E151" s="9" t="e">
        <f>#REF!+#REF!+#REF!+#REF!+#REF!+#REF!+#REF!+#REF!+#REF!+#REF!+#REF!+#REF!</f>
        <v>#REF!</v>
      </c>
      <c r="F151" s="61" t="e">
        <f t="shared" si="5"/>
        <v>#REF!</v>
      </c>
    </row>
    <row r="152" spans="1:6" ht="12.75">
      <c r="A152" s="36">
        <v>3907</v>
      </c>
      <c r="B152" s="10" t="s">
        <v>75</v>
      </c>
      <c r="C152" s="9">
        <v>485357</v>
      </c>
      <c r="D152" s="9" t="e">
        <f>#REF!+#REF!+#REF!+#REF!+#REF!+#REF!+#REF!+#REF!+#REF!+#REF!+#REF!+#REF!</f>
        <v>#REF!</v>
      </c>
      <c r="E152" s="9" t="e">
        <f>#REF!+#REF!+#REF!+#REF!+#REF!+#REF!+#REF!+#REF!+#REF!+#REF!+#REF!+#REF!</f>
        <v>#REF!</v>
      </c>
      <c r="F152" s="61" t="e">
        <f t="shared" si="5"/>
        <v>#REF!</v>
      </c>
    </row>
    <row r="153" spans="1:6" ht="12.75">
      <c r="A153" s="36">
        <v>3909</v>
      </c>
      <c r="B153" s="10" t="s">
        <v>113</v>
      </c>
      <c r="C153" s="9">
        <v>102605</v>
      </c>
      <c r="D153" s="9" t="e">
        <f>#REF!+#REF!+#REF!+#REF!+#REF!+#REF!+#REF!+#REF!+#REF!+#REF!+#REF!+#REF!</f>
        <v>#REF!</v>
      </c>
      <c r="E153" s="9" t="e">
        <f>#REF!+#REF!+#REF!+#REF!+#REF!+#REF!+#REF!+#REF!+#REF!+#REF!+#REF!+#REF!</f>
        <v>#REF!</v>
      </c>
      <c r="F153" s="61" t="e">
        <f t="shared" si="5"/>
        <v>#REF!</v>
      </c>
    </row>
    <row r="154" spans="1:6" ht="12.75">
      <c r="A154" s="54"/>
      <c r="B154" s="39"/>
      <c r="C154" s="18"/>
      <c r="D154" s="18"/>
      <c r="E154" s="18"/>
      <c r="F154" s="42"/>
    </row>
    <row r="155" spans="1:6" ht="12.75">
      <c r="A155" s="55"/>
      <c r="B155" s="28"/>
      <c r="C155" s="18"/>
      <c r="D155" s="18"/>
      <c r="E155" s="18"/>
      <c r="F155" s="42"/>
    </row>
    <row r="156" spans="1:6" ht="12.75">
      <c r="A156" s="55"/>
      <c r="B156" s="28"/>
      <c r="C156" s="18"/>
      <c r="D156" s="18"/>
      <c r="E156" s="18"/>
      <c r="F156" s="42"/>
    </row>
    <row r="157" spans="1:6" ht="12.75">
      <c r="A157" s="56"/>
      <c r="B157" s="40"/>
      <c r="C157" s="18"/>
      <c r="D157" s="18"/>
      <c r="E157" s="18"/>
      <c r="F157" s="42"/>
    </row>
    <row r="158" spans="1:6" ht="12.75">
      <c r="A158" s="36">
        <v>5000</v>
      </c>
      <c r="B158" s="1" t="s">
        <v>146</v>
      </c>
      <c r="C158" s="11">
        <v>14230356</v>
      </c>
      <c r="D158" s="9" t="e">
        <f>#REF!+#REF!+#REF!+#REF!+#REF!+#REF!+#REF!+#REF!+#REF!+#REF!+#REF!+#REF!</f>
        <v>#REF!</v>
      </c>
      <c r="E158" s="9" t="e">
        <f>#REF!+#REF!+#REF!+#REF!+#REF!+#REF!+#REF!+#REF!+#REF!+#REF!+#REF!+#REF!</f>
        <v>#REF!</v>
      </c>
      <c r="F158" s="60" t="e">
        <f aca="true" t="shared" si="6" ref="F158:F164">(E158/C158)*100</f>
        <v>#REF!</v>
      </c>
    </row>
    <row r="159" spans="1:6" ht="12.75">
      <c r="A159" s="36">
        <v>5101</v>
      </c>
      <c r="B159" s="1" t="s">
        <v>84</v>
      </c>
      <c r="C159" s="9">
        <v>1061057.93</v>
      </c>
      <c r="D159" s="9" t="e">
        <f>#REF!+#REF!+#REF!+#REF!+#REF!+#REF!+#REF!+#REF!+#REF!+#REF!+#REF!+#REF!</f>
        <v>#REF!</v>
      </c>
      <c r="E159" s="9" t="e">
        <f>#REF!+#REF!+#REF!+#REF!+#REF!+#REF!+#REF!+#REF!+#REF!+#REF!+#REF!+#REF!</f>
        <v>#REF!</v>
      </c>
      <c r="F159" s="61" t="e">
        <f t="shared" si="6"/>
        <v>#REF!</v>
      </c>
    </row>
    <row r="160" spans="1:6" ht="12.75">
      <c r="A160" s="36">
        <v>5203</v>
      </c>
      <c r="B160" s="1" t="s">
        <v>88</v>
      </c>
      <c r="C160" s="9">
        <v>2836954</v>
      </c>
      <c r="D160" s="9" t="e">
        <f>#REF!+#REF!+#REF!+#REF!+#REF!+#REF!+#REF!+#REF!+#REF!+#REF!+#REF!+#REF!</f>
        <v>#REF!</v>
      </c>
      <c r="E160" s="9" t="e">
        <f>#REF!+#REF!+#REF!+#REF!+#REF!+#REF!+#REF!+#REF!+#REF!+#REF!+#REF!+#REF!</f>
        <v>#REF!</v>
      </c>
      <c r="F160" s="61" t="e">
        <f t="shared" si="6"/>
        <v>#REF!</v>
      </c>
    </row>
    <row r="161" spans="1:6" ht="12.75">
      <c r="A161" s="36">
        <v>5203</v>
      </c>
      <c r="B161" s="1" t="s">
        <v>86</v>
      </c>
      <c r="C161" s="9">
        <v>1713803.09</v>
      </c>
      <c r="D161" s="9" t="e">
        <f>#REF!+#REF!+#REF!+#REF!+#REF!+#REF!+#REF!+#REF!+#REF!+#REF!+#REF!+#REF!</f>
        <v>#REF!</v>
      </c>
      <c r="E161" s="9" t="e">
        <f>#REF!+#REF!+#REF!+#REF!+#REF!+#REF!+#REF!+#REF!+#REF!+#REF!+#REF!+#REF!</f>
        <v>#REF!</v>
      </c>
      <c r="F161" s="61" t="e">
        <f t="shared" si="6"/>
        <v>#REF!</v>
      </c>
    </row>
    <row r="162" spans="1:6" ht="12.75">
      <c r="A162" s="36">
        <v>5206</v>
      </c>
      <c r="B162" s="1" t="s">
        <v>85</v>
      </c>
      <c r="C162" s="9">
        <v>765948.82</v>
      </c>
      <c r="D162" s="9" t="e">
        <f>#REF!+#REF!+#REF!+#REF!+#REF!+#REF!+#REF!+#REF!+#REF!+#REF!+#REF!+#REF!</f>
        <v>#REF!</v>
      </c>
      <c r="E162" s="9" t="e">
        <f>#REF!+#REF!+#REF!+#REF!+#REF!+#REF!+#REF!+#REF!+#REF!+#REF!+#REF!+#REF!</f>
        <v>#REF!</v>
      </c>
      <c r="F162" s="61" t="e">
        <f t="shared" si="6"/>
        <v>#REF!</v>
      </c>
    </row>
    <row r="163" spans="1:6" ht="12.75">
      <c r="A163" s="36">
        <v>5301</v>
      </c>
      <c r="B163" s="1" t="s">
        <v>83</v>
      </c>
      <c r="C163" s="9">
        <v>6707627.46</v>
      </c>
      <c r="D163" s="9" t="e">
        <f>#REF!+#REF!+#REF!+#REF!+#REF!+#REF!+#REF!+#REF!+#REF!+#REF!+#REF!+#REF!</f>
        <v>#REF!</v>
      </c>
      <c r="E163" s="9" t="e">
        <f>#REF!+#REF!+#REF!+#REF!+#REF!+#REF!+#REF!+#REF!+#REF!+#REF!+#REF!+#REF!</f>
        <v>#REF!</v>
      </c>
      <c r="F163" s="61" t="e">
        <f t="shared" si="6"/>
        <v>#REF!</v>
      </c>
    </row>
    <row r="164" spans="1:6" ht="12.75">
      <c r="A164" s="36">
        <v>5502</v>
      </c>
      <c r="B164" s="1" t="s">
        <v>87</v>
      </c>
      <c r="C164" s="9">
        <v>1144964.7</v>
      </c>
      <c r="D164" s="9" t="e">
        <f>#REF!+#REF!+#REF!+#REF!+#REF!+#REF!+#REF!+#REF!+#REF!+#REF!+#REF!+#REF!</f>
        <v>#REF!</v>
      </c>
      <c r="E164" s="9" t="e">
        <f>#REF!+#REF!+#REF!+#REF!+#REF!+#REF!+#REF!+#REF!+#REF!+#REF!+#REF!+#REF!</f>
        <v>#REF!</v>
      </c>
      <c r="F164" s="61" t="e">
        <f t="shared" si="6"/>
        <v>#REF!</v>
      </c>
    </row>
    <row r="165" spans="1:6" ht="12.75">
      <c r="A165" s="36">
        <v>5701</v>
      </c>
      <c r="B165" s="1" t="s">
        <v>123</v>
      </c>
      <c r="C165" s="9">
        <v>0</v>
      </c>
      <c r="D165" s="9" t="e">
        <f>#REF!+#REF!+#REF!+#REF!+#REF!+#REF!+#REF!+#REF!+#REF!+#REF!+#REF!+#REF!</f>
        <v>#REF!</v>
      </c>
      <c r="E165" s="9" t="e">
        <f>#REF!+#REF!+#REF!+#REF!+#REF!+#REF!+#REF!+#REF!+#REF!+#REF!+#REF!+#REF!</f>
        <v>#REF!</v>
      </c>
      <c r="F165" s="61"/>
    </row>
    <row r="166" spans="1:6" ht="12.75">
      <c r="A166" s="36"/>
      <c r="B166" s="1"/>
      <c r="C166" s="9"/>
      <c r="D166" s="9"/>
      <c r="E166" s="21"/>
      <c r="F166" s="64"/>
    </row>
    <row r="167" spans="1:6" ht="12.75">
      <c r="A167" s="49"/>
      <c r="B167" s="37"/>
      <c r="C167" s="46"/>
      <c r="D167" s="46"/>
      <c r="E167" s="46"/>
      <c r="F167" s="65"/>
    </row>
    <row r="168" spans="1:6" ht="12.75">
      <c r="A168" s="36">
        <v>6000</v>
      </c>
      <c r="B168" s="1" t="s">
        <v>62</v>
      </c>
      <c r="C168" s="11">
        <v>116120338</v>
      </c>
      <c r="D168" s="11" t="e">
        <f>#REF!+#REF!+#REF!+#REF!+#REF!+#REF!+#REF!+#REF!+#REF!+#REF!+#REF!+#REF!</f>
        <v>#REF!</v>
      </c>
      <c r="E168" s="11" t="e">
        <f>#REF!+#REF!+#REF!+#REF!+#REF!+#REF!+#REF!+#REF!+#REF!+#REF!+#REF!+#REF!</f>
        <v>#REF!</v>
      </c>
      <c r="F168" s="61" t="e">
        <f>(E168/C168)*100</f>
        <v>#REF!</v>
      </c>
    </row>
    <row r="169" spans="1:6" ht="12.75">
      <c r="A169" s="36"/>
      <c r="B169" s="1" t="s">
        <v>107</v>
      </c>
      <c r="C169" s="9"/>
      <c r="D169" s="9" t="e">
        <f>#REF!+#REF!+#REF!+#REF!+#REF!+#REF!+#REF!+#REF!+#REF!+#REF!+#REF!+#REF!</f>
        <v>#REF!</v>
      </c>
      <c r="E169" s="9" t="e">
        <f>#REF!+#REF!+#REF!+#REF!+#REF!+#REF!+#REF!+#REF!+#REF!+#REF!+#REF!+#REF!</f>
        <v>#REF!</v>
      </c>
      <c r="F169" s="61"/>
    </row>
    <row r="170" spans="1:6" ht="12.75">
      <c r="A170" s="36"/>
      <c r="B170" s="1" t="s">
        <v>133</v>
      </c>
      <c r="C170" s="9">
        <v>14000000</v>
      </c>
      <c r="D170" s="9" t="e">
        <f>#REF!+#REF!+#REF!+#REF!+#REF!+#REF!+#REF!+#REF!+#REF!+#REF!+#REF!+#REF!</f>
        <v>#REF!</v>
      </c>
      <c r="E170" s="9" t="e">
        <f>#REF!+#REF!+#REF!+#REF!+#REF!+#REF!+#REF!+#REF!+#REF!+#REF!+#REF!+#REF!</f>
        <v>#REF!</v>
      </c>
      <c r="F170" s="61" t="e">
        <f>(E170/C170)*100</f>
        <v>#REF!</v>
      </c>
    </row>
    <row r="171" spans="1:6" ht="12.75">
      <c r="A171" s="36"/>
      <c r="B171" s="1" t="s">
        <v>126</v>
      </c>
      <c r="C171" s="9">
        <v>38513713</v>
      </c>
      <c r="D171" s="9" t="e">
        <f>#REF!+#REF!+#REF!+#REF!+#REF!+#REF!+#REF!+#REF!+#REF!+#REF!+#REF!+#REF!</f>
        <v>#REF!</v>
      </c>
      <c r="E171" s="9" t="e">
        <f>#REF!+#REF!+#REF!+#REF!+#REF!+#REF!+#REF!+#REF!+#REF!+#REF!+#REF!+#REF!</f>
        <v>#REF!</v>
      </c>
      <c r="F171" s="61" t="e">
        <f>(E171/C171)*100</f>
        <v>#REF!</v>
      </c>
    </row>
    <row r="172" spans="1:6" ht="12.75">
      <c r="A172" s="36"/>
      <c r="B172" s="1" t="s">
        <v>153</v>
      </c>
      <c r="C172" s="9"/>
      <c r="D172" s="9" t="e">
        <f>#REF!+#REF!+#REF!+#REF!+#REF!+#REF!+#REF!+#REF!+#REF!+#REF!+#REF!+#REF!</f>
        <v>#REF!</v>
      </c>
      <c r="E172" s="9" t="e">
        <f>#REF!+#REF!+#REF!+#REF!+#REF!+#REF!+#REF!+#REF!+#REF!+#REF!+#REF!+#REF!</f>
        <v>#REF!</v>
      </c>
      <c r="F172" s="61"/>
    </row>
    <row r="173" spans="1:6" ht="12.75">
      <c r="A173" s="36"/>
      <c r="B173" s="1" t="s">
        <v>143</v>
      </c>
      <c r="C173" s="9">
        <v>0</v>
      </c>
      <c r="D173" s="9" t="e">
        <f>#REF!+#REF!+#REF!+#REF!+#REF!+#REF!+#REF!+#REF!+#REF!+#REF!+#REF!+#REF!</f>
        <v>#REF!</v>
      </c>
      <c r="E173" s="9" t="e">
        <f>#REF!+#REF!+#REF!+#REF!+#REF!+#REF!+#REF!+#REF!+#REF!+#REF!+#REF!+#REF!</f>
        <v>#REF!</v>
      </c>
      <c r="F173" s="61"/>
    </row>
    <row r="174" spans="1:6" ht="12.75">
      <c r="A174" s="36"/>
      <c r="B174" s="1" t="s">
        <v>157</v>
      </c>
      <c r="C174" s="9"/>
      <c r="D174" s="9" t="e">
        <f>#REF!+#REF!+#REF!+#REF!+#REF!+#REF!+#REF!+#REF!+#REF!+#REF!+#REF!+#REF!</f>
        <v>#REF!</v>
      </c>
      <c r="E174" s="9" t="e">
        <f>#REF!+#REF!+#REF!+#REF!+#REF!+#REF!+#REF!+#REF!+#REF!+#REF!+#REF!+#REF!</f>
        <v>#REF!</v>
      </c>
      <c r="F174" s="61"/>
    </row>
    <row r="175" spans="1:6" ht="12.75">
      <c r="A175" s="36">
        <v>6100</v>
      </c>
      <c r="B175" s="1" t="s">
        <v>134</v>
      </c>
      <c r="C175" s="9">
        <v>63606625</v>
      </c>
      <c r="D175" s="9" t="e">
        <f>#REF!+#REF!+#REF!+#REF!+#REF!+#REF!+#REF!+#REF!+#REF!+#REF!+#REF!+#REF!</f>
        <v>#REF!</v>
      </c>
      <c r="E175" s="9" t="e">
        <f>#REF!+#REF!+#REF!+#REF!+#REF!+#REF!+#REF!+#REF!+#REF!+#REF!+#REF!+#REF!</f>
        <v>#REF!</v>
      </c>
      <c r="F175" s="61" t="e">
        <f>(E175/C175)*100</f>
        <v>#REF!</v>
      </c>
    </row>
    <row r="176" spans="1:6" ht="12.75">
      <c r="A176" s="56"/>
      <c r="B176" s="41"/>
      <c r="C176" s="13"/>
      <c r="D176" s="13"/>
      <c r="E176" s="13"/>
      <c r="F176" s="66"/>
    </row>
    <row r="177" spans="1:6" ht="12.75">
      <c r="A177" s="36">
        <v>7000</v>
      </c>
      <c r="B177" s="1" t="s">
        <v>42</v>
      </c>
      <c r="C177" s="11">
        <v>29790458.66</v>
      </c>
      <c r="D177" s="11" t="e">
        <f>#REF!+#REF!+#REF!+#REF!+#REF!+#REF!+#REF!+#REF!+#REF!+#REF!+#REF!+#REF!</f>
        <v>#REF!</v>
      </c>
      <c r="E177" s="11" t="e">
        <f>#REF!+#REF!+#REF!+#REF!+#REF!+#REF!+#REF!+#REF!+#REF!+#REF!+#REF!+#REF!</f>
        <v>#REF!</v>
      </c>
      <c r="F177" s="60" t="e">
        <f>(E177/C177)*100</f>
        <v>#REF!</v>
      </c>
    </row>
    <row r="178" spans="1:6" ht="12.75">
      <c r="A178" s="36"/>
      <c r="B178" s="10" t="s">
        <v>127</v>
      </c>
      <c r="C178" s="9">
        <v>11430273</v>
      </c>
      <c r="D178" s="9" t="e">
        <f>#REF!+#REF!+#REF!+#REF!+#REF!+#REF!+#REF!+#REF!+#REF!+#REF!+#REF!+#REF!</f>
        <v>#REF!</v>
      </c>
      <c r="E178" s="9" t="e">
        <f>#REF!+#REF!+#REF!+#REF!+#REF!+#REF!+#REF!+#REF!+#REF!+#REF!+#REF!+#REF!</f>
        <v>#REF!</v>
      </c>
      <c r="F178" s="61" t="e">
        <f>(E178/C178)*100</f>
        <v>#REF!</v>
      </c>
    </row>
    <row r="179" spans="1:6" ht="12.75">
      <c r="A179" s="57">
        <v>7203</v>
      </c>
      <c r="B179" s="22" t="s">
        <v>122</v>
      </c>
      <c r="C179" s="17">
        <v>16360185.66</v>
      </c>
      <c r="D179" s="9" t="e">
        <f>#REF!+#REF!+#REF!+#REF!+#REF!+#REF!+#REF!+#REF!+#REF!+#REF!+#REF!+#REF!</f>
        <v>#REF!</v>
      </c>
      <c r="E179" s="9" t="e">
        <f>#REF!+#REF!+#REF!+#REF!+#REF!+#REF!+#REF!+#REF!+#REF!+#REF!+#REF!+#REF!</f>
        <v>#REF!</v>
      </c>
      <c r="F179" s="61" t="e">
        <f>(E179/C179)*100</f>
        <v>#REF!</v>
      </c>
    </row>
    <row r="180" spans="1:6" ht="12.75">
      <c r="A180" s="36">
        <v>7203</v>
      </c>
      <c r="B180" s="10" t="s">
        <v>147</v>
      </c>
      <c r="C180" s="9">
        <v>2000000</v>
      </c>
      <c r="D180" s="9" t="e">
        <f>#REF!+#REF!+#REF!+#REF!+#REF!+#REF!+#REF!+#REF!+#REF!+#REF!+#REF!+#REF!</f>
        <v>#REF!</v>
      </c>
      <c r="E180" s="9" t="e">
        <f>#REF!+#REF!+#REF!+#REF!+#REF!+#REF!+#REF!+#REF!+#REF!+#REF!+#REF!+#REF!</f>
        <v>#REF!</v>
      </c>
      <c r="F180" s="61" t="e">
        <f>(E180/C180)*100</f>
        <v>#REF!</v>
      </c>
    </row>
    <row r="181" spans="1:6" ht="12.75">
      <c r="A181" s="55"/>
      <c r="B181" s="28"/>
      <c r="C181" s="18"/>
      <c r="D181" s="18"/>
      <c r="E181" s="18"/>
      <c r="F181" s="42"/>
    </row>
    <row r="182" spans="1:6" ht="12.75">
      <c r="A182" s="55"/>
      <c r="B182" s="28"/>
      <c r="C182" s="18"/>
      <c r="D182" s="18"/>
      <c r="E182" s="18"/>
      <c r="F182" s="42"/>
    </row>
    <row r="183" spans="1:6" ht="12.75">
      <c r="A183" s="55"/>
      <c r="B183" s="28"/>
      <c r="C183" s="18"/>
      <c r="D183" s="18"/>
      <c r="E183" s="18"/>
      <c r="F183" s="42"/>
    </row>
    <row r="184" spans="1:6" ht="12.75">
      <c r="A184" s="55"/>
      <c r="B184" s="34"/>
      <c r="C184" s="19"/>
      <c r="D184" s="19"/>
      <c r="E184" s="19"/>
      <c r="F184" s="67"/>
    </row>
    <row r="185" spans="1:6" ht="12.75">
      <c r="A185" s="55"/>
      <c r="B185" s="34"/>
      <c r="C185" s="19"/>
      <c r="D185" s="19"/>
      <c r="E185" s="19"/>
      <c r="F185" s="67"/>
    </row>
    <row r="186" spans="1:6" ht="12.75">
      <c r="A186" s="36">
        <v>9000</v>
      </c>
      <c r="B186" s="1" t="s">
        <v>63</v>
      </c>
      <c r="C186" s="11">
        <v>107099715</v>
      </c>
      <c r="D186" s="11" t="e">
        <f>#REF!+#REF!+#REF!+#REF!+#REF!+#REF!+#REF!+#REF!+#REF!+#REF!+#REF!+#REF!</f>
        <v>#REF!</v>
      </c>
      <c r="E186" s="11" t="e">
        <f>#REF!+#REF!+#REF!+#REF!+#REF!+#REF!+#REF!+#REF!+#REF!+#REF!+#REF!+#REF!</f>
        <v>#REF!</v>
      </c>
      <c r="F186" s="61" t="e">
        <f>(E186/C186)*100</f>
        <v>#REF!</v>
      </c>
    </row>
    <row r="187" spans="1:6" ht="12.75">
      <c r="A187" s="36"/>
      <c r="B187" s="10" t="s">
        <v>161</v>
      </c>
      <c r="C187" s="9">
        <v>104759715</v>
      </c>
      <c r="D187" s="9" t="e">
        <f>#REF!+#REF!+#REF!+#REF!+#REF!+#REF!+#REF!+#REF!+#REF!+#REF!+#REF!+#REF!</f>
        <v>#REF!</v>
      </c>
      <c r="E187" s="9" t="e">
        <f>#REF!+#REF!+#REF!+#REF!+#REF!+#REF!+#REF!+#REF!+#REF!+#REF!+#REF!+#REF!</f>
        <v>#REF!</v>
      </c>
      <c r="F187" s="61" t="e">
        <f>(E187/C187)*100</f>
        <v>#REF!</v>
      </c>
    </row>
    <row r="188" spans="1:6" ht="12.75">
      <c r="A188" s="36"/>
      <c r="B188" s="10" t="s">
        <v>129</v>
      </c>
      <c r="C188" s="9">
        <v>340000</v>
      </c>
      <c r="D188" s="9" t="e">
        <f>#REF!+#REF!+#REF!+#REF!+#REF!+#REF!+#REF!+#REF!+#REF!+#REF!+#REF!+#REF!</f>
        <v>#REF!</v>
      </c>
      <c r="E188" s="9" t="e">
        <f>#REF!+#REF!+#REF!+#REF!+#REF!+#REF!+#REF!+#REF!+#REF!+#REF!+#REF!+#REF!</f>
        <v>#REF!</v>
      </c>
      <c r="F188" s="61" t="e">
        <f>(E188/C188)*100</f>
        <v>#REF!</v>
      </c>
    </row>
    <row r="189" spans="1:6" ht="12.75">
      <c r="A189" s="36"/>
      <c r="B189" s="10" t="s">
        <v>162</v>
      </c>
      <c r="C189" s="9"/>
      <c r="D189" s="9" t="e">
        <f>#REF!+#REF!+#REF!+#REF!+#REF!+#REF!+#REF!+#REF!+#REF!+#REF!+#REF!+#REF!</f>
        <v>#REF!</v>
      </c>
      <c r="E189" s="9" t="e">
        <f>#REF!+#REF!+#REF!+#REF!+#REF!+#REF!+#REF!+#REF!+#REF!+#REF!+#REF!+#REF!</f>
        <v>#REF!</v>
      </c>
      <c r="F189" s="61"/>
    </row>
    <row r="190" spans="1:6" ht="12.75">
      <c r="A190" s="36"/>
      <c r="B190" s="10" t="s">
        <v>100</v>
      </c>
      <c r="C190" s="9">
        <v>2000000</v>
      </c>
      <c r="D190" s="9" t="e">
        <f>#REF!+#REF!+#REF!+#REF!+#REF!+#REF!+#REF!+#REF!+#REF!+#REF!+#REF!+#REF!</f>
        <v>#REF!</v>
      </c>
      <c r="E190" s="9" t="e">
        <f>#REF!+#REF!+#REF!+#REF!+#REF!+#REF!+#REF!+#REF!+#REF!+#REF!+#REF!+#REF!</f>
        <v>#REF!</v>
      </c>
      <c r="F190" s="61" t="e">
        <f>(E190/C190)*100</f>
        <v>#REF!</v>
      </c>
    </row>
    <row r="191" spans="1:6" ht="12.75">
      <c r="A191" s="36"/>
      <c r="B191" s="10" t="s">
        <v>144</v>
      </c>
      <c r="C191" s="9"/>
      <c r="D191" s="9" t="e">
        <f>#REF!+#REF!+#REF!+#REF!+#REF!+#REF!+#REF!+#REF!+#REF!+#REF!+#REF!+#REF!</f>
        <v>#REF!</v>
      </c>
      <c r="E191" s="9" t="e">
        <f>#REF!+#REF!+#REF!+#REF!+#REF!+#REF!+#REF!+#REF!+#REF!+#REF!+#REF!+#REF!</f>
        <v>#REF!</v>
      </c>
      <c r="F191" s="61"/>
    </row>
    <row r="192" spans="1:6" ht="12.75">
      <c r="A192" s="36"/>
      <c r="B192" s="10" t="s">
        <v>142</v>
      </c>
      <c r="C192" s="9"/>
      <c r="D192" s="9" t="e">
        <f>#REF!+#REF!+#REF!+#REF!+#REF!+#REF!+#REF!+#REF!+#REF!+#REF!+#REF!+#REF!</f>
        <v>#REF!</v>
      </c>
      <c r="E192" s="9" t="e">
        <f>#REF!+#REF!+#REF!+#REF!+#REF!+#REF!+#REF!+#REF!+#REF!+#REF!+#REF!+#REF!</f>
        <v>#REF!</v>
      </c>
      <c r="F192" s="61"/>
    </row>
    <row r="193" spans="1:6" ht="12.75">
      <c r="A193" s="55"/>
      <c r="B193" s="34"/>
      <c r="C193" s="18"/>
      <c r="D193" s="18"/>
      <c r="E193" s="18"/>
      <c r="F193" s="42"/>
    </row>
    <row r="194" spans="1:6" ht="13.5" thickBot="1">
      <c r="A194" s="55"/>
      <c r="B194" s="28"/>
      <c r="C194" s="42"/>
      <c r="D194" s="42"/>
      <c r="E194" s="42"/>
      <c r="F194" s="42"/>
    </row>
    <row r="195" spans="1:6" ht="13.5" thickBot="1">
      <c r="A195" s="20"/>
      <c r="B195" s="43" t="s">
        <v>124</v>
      </c>
      <c r="C195" s="44">
        <v>554960930.74</v>
      </c>
      <c r="D195" s="47" t="e">
        <f>#REF!+#REF!+#REF!+#REF!+#REF!+#REF!+#REF!+#REF!+#REF!+#REF!+#REF!+#REF!</f>
        <v>#REF!</v>
      </c>
      <c r="E195" s="48" t="e">
        <f>#REF!+#REF!+#REF!+#REF!+#REF!+#REF!+#REF!+#REF!+#REF!+#REF!+#REF!+#REF!</f>
        <v>#REF!</v>
      </c>
      <c r="F195" s="61" t="e">
        <f>(E195/C195)*100</f>
        <v>#REF!</v>
      </c>
    </row>
    <row r="196" spans="1:6" ht="12.75">
      <c r="A196" s="20"/>
      <c r="B196" s="20"/>
      <c r="C196" s="31"/>
      <c r="D196" s="31"/>
      <c r="E196" s="31"/>
      <c r="F196" s="68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</sheetData>
  <sheetProtection/>
  <mergeCells count="5">
    <mergeCell ref="A5:B5"/>
    <mergeCell ref="A35:B35"/>
    <mergeCell ref="A3:C3"/>
    <mergeCell ref="A2:C2"/>
    <mergeCell ref="C6:E6"/>
  </mergeCells>
  <printOptions/>
  <pageMargins left="0.49" right="0.39" top="0.39" bottom="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daniel.sierra</cp:lastModifiedBy>
  <cp:lastPrinted>2006-10-04T00:31:20Z</cp:lastPrinted>
  <dcterms:created xsi:type="dcterms:W3CDTF">2003-11-02T18:31:25Z</dcterms:created>
  <dcterms:modified xsi:type="dcterms:W3CDTF">2014-05-20T22:52:28Z</dcterms:modified>
  <cp:category/>
  <cp:version/>
  <cp:contentType/>
  <cp:contentStatus/>
</cp:coreProperties>
</file>