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8865"/>
  </bookViews>
  <sheets>
    <sheet name="julio" sheetId="7" r:id="rId1"/>
  </sheets>
  <definedNames>
    <definedName name="_xlnm.Print_Area" localSheetId="0">julio!$A$1:$I$21</definedName>
    <definedName name="_xlnm.Print_Titles" localSheetId="0">julio!$5:$5</definedName>
  </definedNames>
  <calcPr calcId="125725"/>
</workbook>
</file>

<file path=xl/calcChain.xml><?xml version="1.0" encoding="utf-8"?>
<calcChain xmlns="http://schemas.openxmlformats.org/spreadsheetml/2006/main">
  <c r="I24" i="7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<sst xmlns="http://schemas.openxmlformats.org/spreadsheetml/2006/main" count="88" uniqueCount="45">
  <si>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</si>
  <si>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</si>
  <si>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</si>
  <si>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</si>
  <si>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</si>
  <si>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</si>
  <si>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</si>
  <si>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</si>
  <si>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</si>
  <si>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GOBIERNO DEL ESTADO DE SONORA</t>
  </si>
  <si>
    <t>Instituto Sonorense de la Mujer</t>
  </si>
  <si>
    <t>Hugo Romero Dominguez</t>
  </si>
  <si>
    <t>Asistente de Dirección General</t>
  </si>
  <si>
    <t>Directora de Área</t>
  </si>
  <si>
    <t>México, D.F.</t>
  </si>
  <si>
    <t>Tomas Acosta Maldonado</t>
  </si>
  <si>
    <t>Apoyo Logístico</t>
  </si>
  <si>
    <t>Poblado Miguel Aleman</t>
  </si>
  <si>
    <t>Traslado de usuarias</t>
  </si>
  <si>
    <t>Coordinadora de Área</t>
  </si>
  <si>
    <t>Karen Isabel vergara Olvera</t>
  </si>
  <si>
    <t>Traslado de Usuarias</t>
  </si>
  <si>
    <t>Soledad María Giottonini Corral</t>
  </si>
  <si>
    <t>Impartir de Taller de introducción a la transversalidad</t>
  </si>
  <si>
    <t>Cajeme</t>
  </si>
  <si>
    <t>Norma Guadalupe Boneo Flores</t>
  </si>
  <si>
    <t>Capacitadora</t>
  </si>
  <si>
    <t>supervisión de local para la instalación del Centro Regional de Moctezuma</t>
  </si>
  <si>
    <t>Moctezuma</t>
  </si>
  <si>
    <t>Irma Urtiz Gudiño</t>
  </si>
  <si>
    <t>Directora de Area</t>
  </si>
  <si>
    <t>Participar en Feria de Apoyos y Servicios Institucionales</t>
  </si>
  <si>
    <t>Mazatan</t>
  </si>
  <si>
    <t>Traslado de personal ISM</t>
  </si>
  <si>
    <t>Ana Gabriela Valenzuela Certucha</t>
  </si>
  <si>
    <t>Participar en capacitación</t>
  </si>
  <si>
    <t>Participar en Reunión de trabajo con INDESOL E INMUJERES</t>
  </si>
  <si>
    <t xml:space="preserve">Marco Antonio celaya Leal </t>
  </si>
  <si>
    <t>Organo de Control y Desarrollo Administrativo</t>
  </si>
  <si>
    <t>Asistir a la Tercera Reunión de Trabajo en Materia de Contraloría Social por el IMNUJERES</t>
  </si>
  <si>
    <t>Ures</t>
  </si>
  <si>
    <t>Participar en taller</t>
  </si>
  <si>
    <t>Karen Isabel Vergara Olvera</t>
  </si>
  <si>
    <t>Asistencia a Inmujeres</t>
  </si>
  <si>
    <t>VIATICOS JULIO 2012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</si>
</sst>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1">
    <xf numFmtId="0" fontId="0" fillId="0" borderId="0" xfId="0"/>
    <xf numFmtId="16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4" fontId="21" fillId="24" borderId="13" xfId="0" applyNumberFormat="1" applyFont="1" applyFill="1" applyBorder="1" applyAlignment="1">
      <alignment horizontal="center"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10" xfId="0" applyBorder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0" fillId="0" borderId="10" xfId="0" applyNumberFormat="1" applyFill="1" applyBorder="1" applyAlignment="1">
      <alignment horizontal="justify" vertical="center"/>
    </xf>
    <xf numFmtId="0" fontId="0" fillId="0" borderId="10" xfId="0" applyFill="1" applyBorder="1" applyAlignment="1">
      <alignment horizontal="justify" vertical="center"/>
    </xf>
    <xf numFmtId="4" fontId="0" fillId="0" borderId="10" xfId="0" applyNumberFormat="1" applyFill="1" applyBorder="1" applyAlignment="1">
      <alignment horizontal="right" vertical="center"/>
    </xf>
    <xf numFmtId="14" fontId="0" fillId="0" borderId="10" xfId="0" applyNumberForma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14" fontId="0" fillId="0" borderId="15" xfId="0" applyNumberForma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Fill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4" fontId="0" fillId="0" borderId="15" xfId="0" applyNumberFormat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4" fontId="0" fillId="0" borderId="10" xfId="0" applyNumberFormat="1" applyBorder="1"/>
    <xf numFmtId="4" fontId="0" fillId="0" borderId="0" xfId="0" applyNumberFormat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25</xdr:row>
      <xdr:rowOff>142876</xdr:rowOff>
    </xdr:from>
    <xdr:to>
      <xdr:col>2</xdr:col>
      <xdr:colOff>847725</xdr:colOff>
      <xdr:row>32</xdr:row>
      <xdr:rowOff>85725</xdr:rowOff>
    </xdr:to>
    <xdr:sp macro="" textlink="">
      <xdr:nvSpPr>
        <xdr:cNvPr id="2" name="1 CuadroTexto"/>
        <xdr:cNvSpPr txBox="1"/>
      </xdr:nvSpPr>
      <xdr:spPr>
        <a:xfrm>
          <a:off x="638175" y="10048876"/>
          <a:ext cx="2609850" cy="1076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</a:p>
        <a:p>
          <a:endParaRPr lang="es-MX" sz="1100"/>
        </a:p>
      </xdr:txBody>
    </xdr:sp>
    <xdr:clientData/>
  </xdr:twoCellAnchor>
  <xdr:twoCellAnchor>
    <xdr:from>
      <xdr:col>4</xdr:col>
      <xdr:colOff>809625</xdr:colOff>
      <xdr:row>25</xdr:row>
      <xdr:rowOff>152400</xdr:rowOff>
    </xdr:from>
    <xdr:to>
      <xdr:col>8</xdr:col>
      <xdr:colOff>381000</xdr:colOff>
      <xdr:row>32</xdr:row>
      <xdr:rowOff>0</xdr:rowOff>
    </xdr:to>
    <xdr:sp macro="" textlink="">
      <xdr:nvSpPr>
        <xdr:cNvPr id="3" name="2 CuadroTexto"/>
        <xdr:cNvSpPr txBox="1"/>
      </xdr:nvSpPr>
      <xdr:spPr>
        <a:xfrm>
          <a:off x="6753225" y="10058400"/>
          <a:ext cx="29146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OSCAR GABRIEL SAAVEDRA ROMERO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M10" sqref="M10"/>
    </sheetView>
  </sheetViews>
  <sheetFormatPr baseColWidth="10" defaultRowHeight="12.75"/>
  <cols>
    <col min="1" max="1" width="11.28515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8.5703125" customWidth="1"/>
  </cols>
  <sheetData>
    <row r="1" spans="1:11">
      <c r="B1" s="9" t="s">
        <v>9</v>
      </c>
      <c r="C1" s="9"/>
      <c r="D1" s="9"/>
      <c r="E1" s="9"/>
      <c r="F1" s="9"/>
    </row>
    <row r="2" spans="1:11">
      <c r="B2" s="10" t="s">
        <v>10</v>
      </c>
      <c r="C2" s="10"/>
      <c r="D2" s="10"/>
      <c r="E2" s="10"/>
      <c r="F2" s="10"/>
    </row>
    <row r="3" spans="1:11">
      <c r="B3" s="10" t="s">
        <v>44</v>
      </c>
      <c r="C3" s="10"/>
      <c r="D3" s="10"/>
      <c r="E3" s="10"/>
      <c r="F3" s="10"/>
    </row>
    <row r="4" spans="1:11" ht="13.5" thickBot="1"/>
    <row r="5" spans="1:11" ht="25.5">
      <c r="A5" s="1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2" t="s">
        <v>5</v>
      </c>
      <c r="G5" s="4" t="s">
        <v>6</v>
      </c>
      <c r="H5" s="5" t="s">
        <v>7</v>
      </c>
      <c r="I5" s="6" t="s">
        <v>8</v>
      </c>
    </row>
    <row r="6" spans="1:11" ht="27" customHeight="1">
      <c r="A6" s="11">
        <v>41092</v>
      </c>
      <c r="B6" s="12" t="s">
        <v>15</v>
      </c>
      <c r="C6" s="12" t="s">
        <v>16</v>
      </c>
      <c r="D6" s="12" t="s">
        <v>18</v>
      </c>
      <c r="E6" s="12" t="s">
        <v>17</v>
      </c>
      <c r="F6" s="12">
        <v>1</v>
      </c>
      <c r="G6" s="13"/>
      <c r="H6" s="13">
        <v>220</v>
      </c>
      <c r="I6" s="13">
        <f t="shared" ref="I6:I22" si="0">SUM(G6:H6)</f>
        <v>220</v>
      </c>
    </row>
    <row r="7" spans="1:11" ht="25.5" customHeight="1">
      <c r="A7" s="14">
        <v>41093</v>
      </c>
      <c r="B7" s="15" t="s">
        <v>15</v>
      </c>
      <c r="C7" s="15" t="s">
        <v>16</v>
      </c>
      <c r="D7" s="15" t="s">
        <v>21</v>
      </c>
      <c r="E7" s="15" t="s">
        <v>17</v>
      </c>
      <c r="F7" s="15">
        <v>1</v>
      </c>
      <c r="G7" s="16"/>
      <c r="H7" s="17">
        <v>220</v>
      </c>
      <c r="I7" s="13">
        <f t="shared" si="0"/>
        <v>220</v>
      </c>
    </row>
    <row r="8" spans="1:11" ht="25.5">
      <c r="A8" s="14">
        <v>41093</v>
      </c>
      <c r="B8" s="15" t="s">
        <v>22</v>
      </c>
      <c r="C8" s="15" t="s">
        <v>19</v>
      </c>
      <c r="D8" s="15" t="s">
        <v>23</v>
      </c>
      <c r="E8" s="15" t="s">
        <v>24</v>
      </c>
      <c r="F8" s="15">
        <v>1</v>
      </c>
      <c r="G8" s="16">
        <v>500</v>
      </c>
      <c r="H8" s="17">
        <v>220</v>
      </c>
      <c r="I8" s="13">
        <f t="shared" si="0"/>
        <v>720</v>
      </c>
    </row>
    <row r="9" spans="1:11" ht="25.5">
      <c r="A9" s="14">
        <v>41093</v>
      </c>
      <c r="B9" s="15" t="s">
        <v>25</v>
      </c>
      <c r="C9" s="15" t="s">
        <v>26</v>
      </c>
      <c r="D9" s="15" t="s">
        <v>23</v>
      </c>
      <c r="E9" s="15" t="s">
        <v>24</v>
      </c>
      <c r="F9" s="18">
        <v>1</v>
      </c>
      <c r="G9" s="16">
        <v>500</v>
      </c>
      <c r="H9" s="17">
        <v>220</v>
      </c>
      <c r="I9" s="13">
        <f t="shared" si="0"/>
        <v>720</v>
      </c>
    </row>
    <row r="10" spans="1:11" ht="38.25">
      <c r="A10" s="14">
        <v>41103</v>
      </c>
      <c r="B10" s="19" t="s">
        <v>11</v>
      </c>
      <c r="C10" s="19" t="s">
        <v>12</v>
      </c>
      <c r="D10" s="19" t="s">
        <v>27</v>
      </c>
      <c r="E10" s="19" t="s">
        <v>28</v>
      </c>
      <c r="F10" s="18">
        <v>1</v>
      </c>
      <c r="G10" s="16"/>
      <c r="H10" s="17">
        <v>300</v>
      </c>
      <c r="I10" s="13">
        <f t="shared" si="0"/>
        <v>300</v>
      </c>
    </row>
    <row r="11" spans="1:11" ht="25.5">
      <c r="A11" s="14">
        <v>41106</v>
      </c>
      <c r="B11" s="19" t="s">
        <v>29</v>
      </c>
      <c r="C11" s="19" t="s">
        <v>30</v>
      </c>
      <c r="D11" s="19" t="s">
        <v>31</v>
      </c>
      <c r="E11" s="19" t="s">
        <v>32</v>
      </c>
      <c r="F11" s="18">
        <v>1</v>
      </c>
      <c r="G11" s="16"/>
      <c r="H11" s="17">
        <v>300</v>
      </c>
      <c r="I11" s="13">
        <f t="shared" si="0"/>
        <v>300</v>
      </c>
    </row>
    <row r="12" spans="1:11">
      <c r="A12" s="14">
        <v>41106</v>
      </c>
      <c r="B12" s="19" t="s">
        <v>15</v>
      </c>
      <c r="C12" s="19" t="s">
        <v>16</v>
      </c>
      <c r="D12" s="19" t="s">
        <v>33</v>
      </c>
      <c r="E12" s="19" t="s">
        <v>32</v>
      </c>
      <c r="F12" s="18">
        <v>1</v>
      </c>
      <c r="G12" s="16"/>
      <c r="H12" s="17">
        <v>220</v>
      </c>
      <c r="I12" s="13">
        <f t="shared" si="0"/>
        <v>220</v>
      </c>
    </row>
    <row r="13" spans="1:11" ht="25.5">
      <c r="A13" s="14">
        <v>41106</v>
      </c>
      <c r="B13" s="19" t="s">
        <v>25</v>
      </c>
      <c r="C13" s="19" t="s">
        <v>26</v>
      </c>
      <c r="D13" s="19" t="s">
        <v>31</v>
      </c>
      <c r="E13" s="19" t="s">
        <v>32</v>
      </c>
      <c r="F13" s="18">
        <v>1</v>
      </c>
      <c r="G13" s="16"/>
      <c r="H13" s="17">
        <v>220</v>
      </c>
      <c r="I13" s="13">
        <f t="shared" si="0"/>
        <v>220</v>
      </c>
      <c r="K13" s="7"/>
    </row>
    <row r="14" spans="1:11" ht="25.5">
      <c r="A14" s="14">
        <v>41106</v>
      </c>
      <c r="B14" s="19" t="s">
        <v>34</v>
      </c>
      <c r="C14" s="19" t="s">
        <v>26</v>
      </c>
      <c r="D14" s="19" t="s">
        <v>31</v>
      </c>
      <c r="E14" s="19" t="s">
        <v>32</v>
      </c>
      <c r="F14" s="18">
        <v>1</v>
      </c>
      <c r="G14" s="16"/>
      <c r="H14" s="17">
        <v>220</v>
      </c>
      <c r="I14" s="13">
        <f t="shared" si="0"/>
        <v>220</v>
      </c>
    </row>
    <row r="15" spans="1:11" ht="25.5">
      <c r="A15" s="14">
        <v>41107</v>
      </c>
      <c r="B15" s="19" t="s">
        <v>29</v>
      </c>
      <c r="C15" s="19" t="s">
        <v>30</v>
      </c>
      <c r="D15" s="19" t="s">
        <v>35</v>
      </c>
      <c r="E15" s="19" t="s">
        <v>17</v>
      </c>
      <c r="F15" s="18">
        <v>1</v>
      </c>
      <c r="G15" s="16"/>
      <c r="H15" s="17">
        <v>300</v>
      </c>
      <c r="I15" s="13">
        <f t="shared" si="0"/>
        <v>300</v>
      </c>
    </row>
    <row r="16" spans="1:11" ht="25.5">
      <c r="A16" s="14">
        <v>41107</v>
      </c>
      <c r="B16" s="19" t="s">
        <v>20</v>
      </c>
      <c r="C16" s="19" t="s">
        <v>13</v>
      </c>
      <c r="D16" s="19" t="s">
        <v>36</v>
      </c>
      <c r="E16" s="19" t="s">
        <v>14</v>
      </c>
      <c r="F16" s="18">
        <v>3</v>
      </c>
      <c r="G16" s="16">
        <v>4500</v>
      </c>
      <c r="H16" s="17">
        <v>300</v>
      </c>
      <c r="I16" s="13">
        <f t="shared" si="0"/>
        <v>4800</v>
      </c>
    </row>
    <row r="17" spans="1:9" ht="38.25">
      <c r="A17" s="14">
        <v>41107</v>
      </c>
      <c r="B17" s="19" t="s">
        <v>37</v>
      </c>
      <c r="C17" s="19" t="s">
        <v>38</v>
      </c>
      <c r="D17" s="19" t="s">
        <v>39</v>
      </c>
      <c r="E17" s="19" t="s">
        <v>14</v>
      </c>
      <c r="F17" s="18">
        <v>1</v>
      </c>
      <c r="G17" s="16">
        <v>1500</v>
      </c>
      <c r="H17" s="16"/>
      <c r="I17" s="13">
        <f t="shared" si="0"/>
        <v>1500</v>
      </c>
    </row>
    <row r="18" spans="1:9" ht="25.5">
      <c r="A18" s="14">
        <v>41108</v>
      </c>
      <c r="B18" s="19" t="s">
        <v>29</v>
      </c>
      <c r="C18" s="19" t="s">
        <v>30</v>
      </c>
      <c r="D18" s="19" t="s">
        <v>31</v>
      </c>
      <c r="E18" s="19" t="s">
        <v>40</v>
      </c>
      <c r="F18" s="18">
        <v>1</v>
      </c>
      <c r="G18" s="16"/>
      <c r="H18" s="17">
        <v>300</v>
      </c>
      <c r="I18" s="13">
        <f t="shared" si="0"/>
        <v>300</v>
      </c>
    </row>
    <row r="19" spans="1:9">
      <c r="A19" s="14">
        <v>41108</v>
      </c>
      <c r="B19" s="19" t="s">
        <v>15</v>
      </c>
      <c r="C19" s="19" t="s">
        <v>16</v>
      </c>
      <c r="D19" s="19" t="s">
        <v>33</v>
      </c>
      <c r="E19" s="19" t="s">
        <v>40</v>
      </c>
      <c r="F19" s="18">
        <v>1</v>
      </c>
      <c r="G19" s="16"/>
      <c r="H19" s="17">
        <v>220</v>
      </c>
      <c r="I19" s="13">
        <f t="shared" si="0"/>
        <v>220</v>
      </c>
    </row>
    <row r="20" spans="1:9" ht="25.5">
      <c r="A20" s="14">
        <v>41108</v>
      </c>
      <c r="B20" s="19" t="s">
        <v>25</v>
      </c>
      <c r="C20" s="19" t="s">
        <v>26</v>
      </c>
      <c r="D20" s="19" t="s">
        <v>31</v>
      </c>
      <c r="E20" s="19" t="s">
        <v>40</v>
      </c>
      <c r="F20" s="18">
        <v>1</v>
      </c>
      <c r="G20" s="16"/>
      <c r="H20" s="17">
        <v>220</v>
      </c>
      <c r="I20" s="13">
        <f t="shared" si="0"/>
        <v>220</v>
      </c>
    </row>
    <row r="21" spans="1:9" ht="25.5">
      <c r="A21" s="14">
        <v>41108</v>
      </c>
      <c r="B21" s="19" t="s">
        <v>34</v>
      </c>
      <c r="C21" s="19" t="s">
        <v>26</v>
      </c>
      <c r="D21" s="19" t="s">
        <v>31</v>
      </c>
      <c r="E21" s="19" t="s">
        <v>40</v>
      </c>
      <c r="F21" s="18">
        <v>1</v>
      </c>
      <c r="G21" s="16"/>
      <c r="H21" s="17">
        <v>220</v>
      </c>
      <c r="I21" s="13">
        <f t="shared" si="0"/>
        <v>220</v>
      </c>
    </row>
    <row r="22" spans="1:9">
      <c r="A22" s="20">
        <v>41113</v>
      </c>
      <c r="B22" s="21" t="s">
        <v>20</v>
      </c>
      <c r="C22" s="21" t="s">
        <v>13</v>
      </c>
      <c r="D22" s="21" t="s">
        <v>41</v>
      </c>
      <c r="E22" s="22" t="s">
        <v>14</v>
      </c>
      <c r="F22" s="23">
        <v>4</v>
      </c>
      <c r="G22" s="24">
        <v>6000</v>
      </c>
      <c r="H22" s="25">
        <v>300</v>
      </c>
      <c r="I22" s="26">
        <f t="shared" si="0"/>
        <v>6300</v>
      </c>
    </row>
    <row r="23" spans="1:9">
      <c r="A23" s="28">
        <v>41117</v>
      </c>
      <c r="B23" s="15" t="s">
        <v>42</v>
      </c>
      <c r="C23" s="15" t="s">
        <v>13</v>
      </c>
      <c r="D23" s="15" t="s">
        <v>43</v>
      </c>
      <c r="E23" s="15" t="s">
        <v>14</v>
      </c>
      <c r="F23" s="27">
        <v>1</v>
      </c>
      <c r="G23" s="8"/>
      <c r="H23" s="17">
        <v>300</v>
      </c>
      <c r="I23" s="29">
        <f>SUM(H23)</f>
        <v>300</v>
      </c>
    </row>
    <row r="24" spans="1:9">
      <c r="A24" s="28">
        <v>41120</v>
      </c>
      <c r="B24" s="15" t="s">
        <v>20</v>
      </c>
      <c r="C24" s="15" t="s">
        <v>13</v>
      </c>
      <c r="D24" s="15" t="s">
        <v>43</v>
      </c>
      <c r="E24" s="15" t="s">
        <v>14</v>
      </c>
      <c r="F24" s="27">
        <v>2</v>
      </c>
      <c r="G24" s="8">
        <v>3000</v>
      </c>
      <c r="H24" s="17">
        <v>300</v>
      </c>
      <c r="I24" s="8">
        <f>SUM(G24:H24)</f>
        <v>3300</v>
      </c>
    </row>
    <row r="26" spans="1:9">
      <c r="I26" s="30"/>
    </row>
  </sheetData>
  <mergeCells count="3">
    <mergeCell ref="B1:F1"/>
    <mergeCell ref="B2:F2"/>
    <mergeCell ref="B3:F3"/>
  </mergeCells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2012-04-27T19:48:46Z</cp:lastPrinted>
  <dcterms:created xsi:type="dcterms:W3CDTF">2011-03-15T16:59:24Z</dcterms:created>
  <dcterms:modified xsi:type="dcterms:W3CDTF">2012-09-27T16:12:55Z</dcterms:modified>
</cp:coreProperties>
</file>