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pita Perez\Documents\PLATAFORMA DE TRANSPARENCIA\LUPITA PEREZ CUARTO TRIMESTRE 2020\ARTICULO 70\"/>
    </mc:Choice>
  </mc:AlternateContent>
  <xr:revisionPtr revIDLastSave="0" documentId="13_ncr:1_{6658009C-C833-4B61-A858-D50E61FD08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53360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2" l="1"/>
  <c r="I4" i="2"/>
  <c r="F8" i="2" l="1"/>
  <c r="F7" i="2"/>
  <c r="F6" i="2"/>
  <c r="F5" i="2"/>
  <c r="F4" i="2"/>
  <c r="I8" i="2" l="1"/>
  <c r="I7" i="2"/>
  <c r="I5" i="2" l="1"/>
</calcChain>
</file>

<file path=xl/sharedStrings.xml><?xml version="1.0" encoding="utf-8"?>
<sst xmlns="http://schemas.openxmlformats.org/spreadsheetml/2006/main" count="70" uniqueCount="61">
  <si>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</si>
  <si>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</si>
  <si>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</si>
  <si>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</si>
  <si>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</si>
  <si>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</si>
  <si>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</si>
  <si>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</si>
  <si>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</si>
  <si>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</si>
  <si>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</si>
  <si>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</si>
  <si>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</si>
  <si>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</si>
  <si>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</si>
  <si>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</si>
  <si>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</si>
  <si>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</si>
  <si>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</si>
  <si>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</si>
  <si>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</si>
  <si>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</si>
  <si>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</si>
  <si>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</si>
  <si>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</si>
  <si>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</si>
  <si>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</si>
  <si>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</si>
  <si>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</si>
  <si>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</si>
  <si>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</si>
  <si>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</si>
  <si>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</si>
  <si>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Tabla_453360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</si>
  <si>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</si>
  <si>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</si>
  <si>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</si>
  <si>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</si>
  <si>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</si>
  <si>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</si>
  <si>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</si>
  <si>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</si>
  <si>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</si>
  <si>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</si>
  <si>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</si>
  <si>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</si>
  <si>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</si>
  <si>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</si>
  <si>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</si>
  <si>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</si>
  <si>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</si>
  <si>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</si>
  <si>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ADMINISTRACION Y FINANZAS</t>
  </si>
  <si>
    <t>SERVICIOS PERSONALES</t>
  </si>
  <si>
    <t>MATERIALES Y SUMINISTROS</t>
  </si>
  <si>
    <t>SERVICIOS GENERALES</t>
  </si>
  <si>
    <t>BIENES MUEBLES, INMUEBLES E INTANGIBLES</t>
  </si>
  <si>
    <t>DEUDA PUBLICA</t>
  </si>
  <si>
    <t>http://transparencia.esonora.gob.mx/NR/rdonlyres/9DEE242B-D004-4CBA-8514-7B8EC55486D9/451786/PRESUPUESTODEEGRESOS2020ANUAL2.pdf</t>
  </si>
  <si>
    <t>01 DE OCTUBRE DE 2020</t>
  </si>
  <si>
    <t>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</si>
</sst>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9DEE242B-D004-4CBA-8514-7B8EC55486D9/451786/PRESUPUESTODEEGRESOS2020ANUAL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D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5" t="s">
        <v>59</v>
      </c>
      <c r="C8" s="4" t="s">
        <v>60</v>
      </c>
      <c r="D8" t="s">
        <v>33</v>
      </c>
      <c r="E8" s="7" t="s">
        <v>58</v>
      </c>
      <c r="F8" t="s">
        <v>52</v>
      </c>
      <c r="G8" s="3">
        <v>44196</v>
      </c>
      <c r="H8" s="5">
        <v>44211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2449D264-D93D-44BB-972B-50E838D9D59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"/>
  <sheetViews>
    <sheetView topLeftCell="A3" workbookViewId="0">
      <selection activeCell="I4" sqref="I4:I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0.140625" customWidth="1"/>
    <col min="6" max="6" width="18" customWidth="1"/>
    <col min="7" max="7" width="15.5703125" customWidth="1"/>
    <col min="8" max="8" width="16.7109375" customWidth="1"/>
    <col min="9" max="9" width="13.85546875" bestFit="1" customWidth="1"/>
    <col min="10" max="10" width="11.7109375" bestFit="1" customWidth="1"/>
  </cols>
  <sheetData>
    <row r="1" spans="1:10" hidden="1" x14ac:dyDescent="0.25">
      <c r="B1" t="s">
        <v>11</v>
      </c>
      <c r="C1" t="s">
        <v>11</v>
      </c>
      <c r="D1" t="s">
        <v>34</v>
      </c>
      <c r="E1" t="s">
        <v>34</v>
      </c>
      <c r="F1" t="s">
        <v>34</v>
      </c>
      <c r="G1" t="s">
        <v>34</v>
      </c>
      <c r="H1" t="s">
        <v>34</v>
      </c>
      <c r="I1" t="s">
        <v>34</v>
      </c>
    </row>
    <row r="2" spans="1:10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</row>
    <row r="3" spans="1:10" ht="30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  <c r="H3" s="1" t="s">
        <v>50</v>
      </c>
      <c r="I3" s="1" t="s">
        <v>51</v>
      </c>
    </row>
    <row r="4" spans="1:10" x14ac:dyDescent="0.25">
      <c r="A4">
        <v>1</v>
      </c>
      <c r="B4">
        <v>1000</v>
      </c>
      <c r="C4" t="s">
        <v>53</v>
      </c>
      <c r="D4" s="6">
        <v>75584414</v>
      </c>
      <c r="E4" s="6">
        <v>1111261</v>
      </c>
      <c r="F4" s="6">
        <f>+D4+E4</f>
        <v>76695675</v>
      </c>
      <c r="G4" s="6">
        <v>57519216</v>
      </c>
      <c r="H4" s="6">
        <v>44170339</v>
      </c>
      <c r="I4" s="6">
        <f>+F4-G4-2</f>
        <v>19176457</v>
      </c>
    </row>
    <row r="5" spans="1:10" x14ac:dyDescent="0.25">
      <c r="A5">
        <v>2</v>
      </c>
      <c r="B5">
        <v>2000</v>
      </c>
      <c r="C5" t="s">
        <v>54</v>
      </c>
      <c r="D5" s="6">
        <v>1152058</v>
      </c>
      <c r="E5" s="6">
        <v>55718</v>
      </c>
      <c r="F5" s="6">
        <f>+D5+E5</f>
        <v>1207776</v>
      </c>
      <c r="G5" s="6">
        <v>719697</v>
      </c>
      <c r="H5" s="6">
        <v>643384</v>
      </c>
      <c r="I5" s="6">
        <f t="shared" ref="I5:I8" si="0">+F5-G5</f>
        <v>488079</v>
      </c>
      <c r="J5" s="6"/>
    </row>
    <row r="6" spans="1:10" x14ac:dyDescent="0.25">
      <c r="A6">
        <v>3</v>
      </c>
      <c r="B6">
        <v>3000</v>
      </c>
      <c r="C6" t="s">
        <v>55</v>
      </c>
      <c r="D6" s="6">
        <v>12307264</v>
      </c>
      <c r="E6" s="6">
        <v>893695</v>
      </c>
      <c r="F6" s="6">
        <f>+D6+E6</f>
        <v>13200959</v>
      </c>
      <c r="G6" s="6">
        <v>7968976</v>
      </c>
      <c r="H6" s="6">
        <v>5941887</v>
      </c>
      <c r="I6" s="6">
        <f>+F6-G6-1</f>
        <v>5231982</v>
      </c>
    </row>
    <row r="7" spans="1:10" x14ac:dyDescent="0.25">
      <c r="A7">
        <v>5</v>
      </c>
      <c r="B7">
        <v>5000</v>
      </c>
      <c r="C7" t="s">
        <v>56</v>
      </c>
      <c r="D7" s="6">
        <v>0</v>
      </c>
      <c r="E7" s="6">
        <v>32948</v>
      </c>
      <c r="F7" s="6">
        <f>+D7+E7</f>
        <v>32948</v>
      </c>
      <c r="G7" s="6">
        <v>32948</v>
      </c>
      <c r="H7" s="6">
        <v>0</v>
      </c>
      <c r="I7" s="6">
        <f t="shared" si="0"/>
        <v>0</v>
      </c>
    </row>
    <row r="8" spans="1:10" x14ac:dyDescent="0.25">
      <c r="A8">
        <v>9</v>
      </c>
      <c r="B8">
        <v>9000</v>
      </c>
      <c r="C8" t="s">
        <v>57</v>
      </c>
      <c r="D8" s="6">
        <v>16500000</v>
      </c>
      <c r="E8" s="6">
        <v>0</v>
      </c>
      <c r="F8" s="6">
        <f>+D8+E8</f>
        <v>16500000</v>
      </c>
      <c r="G8" s="6">
        <v>10244125</v>
      </c>
      <c r="H8" s="6">
        <v>10244125</v>
      </c>
      <c r="I8" s="6">
        <f t="shared" si="0"/>
        <v>6255875</v>
      </c>
    </row>
    <row r="9" spans="1:10" x14ac:dyDescent="0.25">
      <c r="D9" s="6"/>
      <c r="E9" s="6"/>
      <c r="F9" s="6"/>
      <c r="G9" s="6"/>
      <c r="H9" s="6"/>
      <c r="I9" s="6"/>
    </row>
    <row r="10" spans="1:10" x14ac:dyDescent="0.25">
      <c r="E10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Perez</cp:lastModifiedBy>
  <dcterms:created xsi:type="dcterms:W3CDTF">2018-04-11T02:05:07Z</dcterms:created>
  <dcterms:modified xsi:type="dcterms:W3CDTF">2021-03-05T03:14:20Z</dcterms:modified>
</cp:coreProperties>
</file>