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7755" windowHeight="5895" activeTab="0"/>
  </bookViews>
  <sheets>
    <sheet name="OK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<sst xmlns="http://schemas.openxmlformats.org/spreadsheetml/2006/main" count="31" uniqueCount="27">
  <si>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CONSEJO ESTATAL DE CONCERTACION PARA LA OBRA PUBLICA</t>
  </si>
  <si>
    <t>FONDOS FIJOS DE CAJA</t>
  </si>
  <si>
    <t>BANCOS E INVERSIONES</t>
  </si>
  <si>
    <t>DEUDORES DIVERSOS</t>
  </si>
  <si>
    <t>DEUDORES POR OBRA CONCERTADA</t>
  </si>
  <si>
    <t>MOBILIARIO Y EQUIPO DE ADMON.</t>
  </si>
  <si>
    <t>MAQUINARIA Y EQUIPO</t>
  </si>
  <si>
    <t>VEHICULOSY EQUIPO DE TRANSPORTE</t>
  </si>
  <si>
    <t>TERRENOS</t>
  </si>
  <si>
    <t>EDIFICIOS Y LOCALES</t>
  </si>
  <si>
    <t>RESULTADO DE EJERCICIOS ANTERIORES</t>
  </si>
  <si>
    <t>DEUDOR</t>
  </si>
  <si>
    <t>ACREEDOR</t>
  </si>
  <si>
    <t>SUMAS IGUALES</t>
  </si>
  <si>
    <t>ANTICIPO A PROVEEDORES</t>
  </si>
  <si>
    <t>UTILIDAD O PERDIDA DEL PERÍODO</t>
  </si>
  <si>
    <t>ESTADOS DE CAMBIOS EN LA SITUACIÓN FINANCIERA</t>
  </si>
  <si>
    <t>ANTICIPOS A LARGO PLAZO</t>
  </si>
  <si>
    <t>RET. Y CONTRIBUCIONES POR PAGAR A CORTO PLAZO</t>
  </si>
  <si>
    <t>CONTRATISTAS POR PAGAR A CORTO PLAZO</t>
  </si>
  <si>
    <t>OTRAS CUENTAS POR PAGAR A CORTO PLAZO</t>
  </si>
  <si>
    <t>PATRIMONIO CONTRIBUIDO</t>
  </si>
  <si>
    <t>EJERCICIO DE 2013</t>
  </si>
  <si>
    <t>I TRIMESTRE DE 2014</t>
  </si>
  <si>
    <t>EJERCICIO DE 2014</t>
  </si>
  <si>
    <t>ESTADO DE CAMBIOS 2014</t>
  </si>
  <si>
    <t>ANTICIPOS A CONTRATISTAS A CORTO PLAZO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</si>
</sst>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3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centerContinuous"/>
    </xf>
    <xf numFmtId="0" fontId="5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1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/>
    </xf>
    <xf numFmtId="4" fontId="44" fillId="0" borderId="10" xfId="0" applyNumberFormat="1" applyFont="1" applyBorder="1" applyAlignment="1">
      <alignment/>
    </xf>
    <xf numFmtId="43" fontId="6" fillId="35" borderId="12" xfId="46" applyFont="1" applyFill="1" applyBorder="1" applyAlignment="1">
      <alignment horizontal="right" vertical="top"/>
    </xf>
    <xf numFmtId="43" fontId="6" fillId="35" borderId="13" xfId="46" applyFont="1" applyFill="1" applyBorder="1" applyAlignment="1">
      <alignment horizontal="right" vertical="top"/>
    </xf>
    <xf numFmtId="43" fontId="6" fillId="35" borderId="10" xfId="46" applyFont="1" applyFill="1" applyBorder="1" applyAlignment="1">
      <alignment horizontal="right" vertical="top"/>
    </xf>
    <xf numFmtId="4" fontId="45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3" fontId="44" fillId="35" borderId="12" xfId="46" applyFont="1" applyFill="1" applyBorder="1" applyAlignment="1">
      <alignment horizontal="right" vertical="top"/>
    </xf>
    <xf numFmtId="43" fontId="44" fillId="35" borderId="10" xfId="46" applyFont="1" applyFill="1" applyBorder="1" applyAlignment="1">
      <alignment horizontal="right" vertical="top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0</xdr:col>
      <xdr:colOff>923925</xdr:colOff>
      <xdr:row>4</xdr:row>
      <xdr:rowOff>57150</xdr:rowOff>
    </xdr:to>
    <xdr:pic>
      <xdr:nvPicPr>
        <xdr:cNvPr id="1" name="Imagen 2" descr="LOGO_NS1 pi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4.00390625" style="0" customWidth="1"/>
    <col min="2" max="2" width="14.7109375" style="0" customWidth="1"/>
    <col min="3" max="7" width="15.421875" style="0" customWidth="1"/>
  </cols>
  <sheetData>
    <row r="2" spans="1:7" ht="15.75">
      <c r="A2" s="9" t="s">
        <v>0</v>
      </c>
      <c r="B2" s="9"/>
      <c r="C2" s="9"/>
      <c r="D2" s="9"/>
      <c r="E2" s="9"/>
      <c r="F2" s="7"/>
      <c r="G2" s="7"/>
    </row>
    <row r="3" spans="1:7" ht="12.75">
      <c r="A3" s="10" t="s">
        <v>23</v>
      </c>
      <c r="B3" s="11"/>
      <c r="C3" s="11"/>
      <c r="D3" s="11"/>
      <c r="E3" s="11"/>
      <c r="F3" s="11"/>
      <c r="G3" s="11"/>
    </row>
    <row r="4" spans="1:7" ht="11.25" customHeight="1">
      <c r="A4" s="11"/>
      <c r="B4" s="11"/>
      <c r="C4" s="11"/>
      <c r="D4" s="11"/>
      <c r="E4" s="11"/>
      <c r="F4" s="11"/>
      <c r="G4" s="11"/>
    </row>
    <row r="5" spans="1:7" ht="12.75">
      <c r="A5" s="26" t="s">
        <v>16</v>
      </c>
      <c r="B5" s="26"/>
      <c r="C5" s="26"/>
      <c r="D5" s="26"/>
      <c r="E5" s="26"/>
      <c r="F5" s="26"/>
      <c r="G5" s="26"/>
    </row>
    <row r="6" spans="1:7" ht="13.5" thickBot="1">
      <c r="A6" s="11"/>
      <c r="B6" s="11"/>
      <c r="C6" s="11"/>
      <c r="D6" s="11"/>
      <c r="E6" s="11"/>
      <c r="F6" s="11"/>
      <c r="G6" s="11"/>
    </row>
    <row r="7" spans="1:7" s="2" customFormat="1" ht="13.5" thickBot="1">
      <c r="A7" s="12"/>
      <c r="B7" s="24" t="s">
        <v>22</v>
      </c>
      <c r="C7" s="25"/>
      <c r="D7" s="24" t="s">
        <v>24</v>
      </c>
      <c r="E7" s="25"/>
      <c r="F7" s="24" t="s">
        <v>25</v>
      </c>
      <c r="G7" s="25"/>
    </row>
    <row r="8" spans="1:7" s="2" customFormat="1" ht="12.75">
      <c r="A8" s="12"/>
      <c r="B8" s="13" t="s">
        <v>11</v>
      </c>
      <c r="C8" s="13" t="s">
        <v>12</v>
      </c>
      <c r="D8" s="13" t="s">
        <v>11</v>
      </c>
      <c r="E8" s="13" t="s">
        <v>12</v>
      </c>
      <c r="F8" s="13" t="s">
        <v>11</v>
      </c>
      <c r="G8" s="13" t="s">
        <v>12</v>
      </c>
    </row>
    <row r="10" spans="1:7" ht="12.75">
      <c r="A10" s="3" t="s">
        <v>1</v>
      </c>
      <c r="B10" s="14">
        <v>-0.09</v>
      </c>
      <c r="C10" s="4"/>
      <c r="D10" s="18">
        <v>19999.91</v>
      </c>
      <c r="E10" s="4"/>
      <c r="F10" s="18">
        <f aca="true" t="shared" si="0" ref="F10:F19">D10-B10</f>
        <v>20000</v>
      </c>
      <c r="G10" s="4">
        <f aca="true" t="shared" si="1" ref="G10:G19">E10-C10</f>
        <v>0</v>
      </c>
    </row>
    <row r="11" spans="1:7" ht="12.75">
      <c r="A11" s="3" t="s">
        <v>2</v>
      </c>
      <c r="B11" s="17">
        <v>66343857</v>
      </c>
      <c r="C11" s="4"/>
      <c r="D11" s="17">
        <v>106025624.89</v>
      </c>
      <c r="E11" s="4"/>
      <c r="F11" s="4">
        <f t="shared" si="0"/>
        <v>39681767.89</v>
      </c>
      <c r="G11" s="4">
        <f t="shared" si="1"/>
        <v>0</v>
      </c>
    </row>
    <row r="12" spans="1:7" ht="12.75">
      <c r="A12" s="3" t="s">
        <v>3</v>
      </c>
      <c r="B12" s="16">
        <v>48396.11</v>
      </c>
      <c r="C12" s="4"/>
      <c r="D12" s="16">
        <v>83591.57</v>
      </c>
      <c r="E12" s="4"/>
      <c r="F12" s="4">
        <f t="shared" si="0"/>
        <v>35195.46000000001</v>
      </c>
      <c r="G12" s="4">
        <f t="shared" si="1"/>
        <v>0</v>
      </c>
    </row>
    <row r="13" spans="1:7" ht="12.75">
      <c r="A13" s="3" t="s">
        <v>4</v>
      </c>
      <c r="B13" s="4">
        <v>0</v>
      </c>
      <c r="C13" s="4"/>
      <c r="D13" s="4">
        <v>16880701.16</v>
      </c>
      <c r="E13" s="4"/>
      <c r="F13" s="4">
        <f t="shared" si="0"/>
        <v>16880701.16</v>
      </c>
      <c r="G13" s="4">
        <f t="shared" si="1"/>
        <v>0</v>
      </c>
    </row>
    <row r="14" spans="1:7" ht="12.75">
      <c r="A14" s="3" t="s">
        <v>14</v>
      </c>
      <c r="B14" s="4">
        <v>0</v>
      </c>
      <c r="C14" s="4"/>
      <c r="D14" s="4"/>
      <c r="E14" s="4"/>
      <c r="F14" s="4">
        <f t="shared" si="0"/>
        <v>0</v>
      </c>
      <c r="G14" s="4">
        <f t="shared" si="1"/>
        <v>0</v>
      </c>
    </row>
    <row r="15" spans="1:7" ht="12.75">
      <c r="A15" s="3" t="s">
        <v>5</v>
      </c>
      <c r="B15" s="4">
        <v>1693597.5</v>
      </c>
      <c r="C15" s="4"/>
      <c r="D15" s="4">
        <v>2883194.84</v>
      </c>
      <c r="E15" s="4"/>
      <c r="F15" s="4">
        <f t="shared" si="0"/>
        <v>1189597.3399999999</v>
      </c>
      <c r="G15" s="4">
        <f t="shared" si="1"/>
        <v>0</v>
      </c>
    </row>
    <row r="16" spans="1:7" ht="12.75">
      <c r="A16" s="3" t="s">
        <v>6</v>
      </c>
      <c r="B16" s="15">
        <v>1189597.34</v>
      </c>
      <c r="C16" s="4"/>
      <c r="D16" s="15"/>
      <c r="E16" s="4"/>
      <c r="F16" s="22">
        <v>1189597.34</v>
      </c>
      <c r="G16" s="4">
        <f t="shared" si="1"/>
        <v>0</v>
      </c>
    </row>
    <row r="17" spans="1:7" ht="12.75">
      <c r="A17" s="3" t="s">
        <v>7</v>
      </c>
      <c r="B17" s="4">
        <v>2742272.43</v>
      </c>
      <c r="C17" s="4"/>
      <c r="D17" s="4">
        <v>2742272.43</v>
      </c>
      <c r="E17" s="4"/>
      <c r="F17" s="4">
        <f t="shared" si="0"/>
        <v>0</v>
      </c>
      <c r="G17" s="4">
        <f t="shared" si="1"/>
        <v>0</v>
      </c>
    </row>
    <row r="18" spans="1:7" ht="12.75">
      <c r="A18" s="3" t="s">
        <v>8</v>
      </c>
      <c r="B18" s="4">
        <v>0</v>
      </c>
      <c r="C18" s="4"/>
      <c r="D18" s="4"/>
      <c r="E18" s="4"/>
      <c r="F18" s="14">
        <f t="shared" si="0"/>
        <v>0</v>
      </c>
      <c r="G18" s="4">
        <f t="shared" si="1"/>
        <v>0</v>
      </c>
    </row>
    <row r="19" spans="1:7" ht="12.75">
      <c r="A19" s="3" t="s">
        <v>9</v>
      </c>
      <c r="B19" s="4">
        <v>0</v>
      </c>
      <c r="C19" s="4"/>
      <c r="D19" s="4"/>
      <c r="E19" s="4"/>
      <c r="F19" s="14">
        <f t="shared" si="0"/>
        <v>0</v>
      </c>
      <c r="G19" s="4">
        <f t="shared" si="1"/>
        <v>0</v>
      </c>
    </row>
    <row r="20" spans="1:7" ht="12.75">
      <c r="A20" s="3" t="s">
        <v>26</v>
      </c>
      <c r="B20" s="20"/>
      <c r="C20" s="4"/>
      <c r="D20" s="21">
        <v>553913.75</v>
      </c>
      <c r="E20" s="4"/>
      <c r="F20" s="21">
        <v>553913.75</v>
      </c>
      <c r="G20" s="4"/>
    </row>
    <row r="21" spans="1:7" ht="12.75">
      <c r="A21" s="3" t="s">
        <v>17</v>
      </c>
      <c r="B21" s="16">
        <v>24720</v>
      </c>
      <c r="C21" s="19"/>
      <c r="D21" s="16">
        <v>24720</v>
      </c>
      <c r="E21" s="4"/>
      <c r="F21" s="4">
        <f aca="true" t="shared" si="2" ref="F21:F26">D21-B21</f>
        <v>0</v>
      </c>
      <c r="G21" s="4"/>
    </row>
    <row r="22" spans="1:7" ht="25.5">
      <c r="A22" s="8" t="s">
        <v>18</v>
      </c>
      <c r="B22" s="4"/>
      <c r="C22" s="17">
        <v>135232.05</v>
      </c>
      <c r="D22" s="4"/>
      <c r="E22" s="17"/>
      <c r="F22" s="4">
        <f t="shared" si="2"/>
        <v>0</v>
      </c>
      <c r="G22" s="23">
        <v>135232.05</v>
      </c>
    </row>
    <row r="23" spans="1:7" ht="12.75">
      <c r="A23" s="3" t="s">
        <v>19</v>
      </c>
      <c r="B23" s="4"/>
      <c r="C23" s="17">
        <v>63035232.75</v>
      </c>
      <c r="D23" s="4"/>
      <c r="E23" s="17"/>
      <c r="F23" s="4">
        <f t="shared" si="2"/>
        <v>0</v>
      </c>
      <c r="G23" s="14">
        <f>E23-C23</f>
        <v>-63035232.75</v>
      </c>
    </row>
    <row r="24" spans="1:7" ht="12.75">
      <c r="A24" s="3" t="s">
        <v>20</v>
      </c>
      <c r="B24" s="4"/>
      <c r="C24" s="17">
        <v>726418.86</v>
      </c>
      <c r="D24" s="4"/>
      <c r="E24" s="17">
        <v>43204709.53</v>
      </c>
      <c r="F24" s="4">
        <f t="shared" si="2"/>
        <v>0</v>
      </c>
      <c r="G24" s="18">
        <f>E24-C24</f>
        <v>42478290.67</v>
      </c>
    </row>
    <row r="25" spans="1:7" ht="12.75">
      <c r="A25" s="3" t="s">
        <v>21</v>
      </c>
      <c r="B25" s="4"/>
      <c r="C25" s="17">
        <v>5625467.27</v>
      </c>
      <c r="D25" s="4"/>
      <c r="E25" s="17">
        <v>5625467.27</v>
      </c>
      <c r="F25" s="4">
        <f t="shared" si="2"/>
        <v>0</v>
      </c>
      <c r="G25" s="14">
        <f>E25-C25</f>
        <v>0</v>
      </c>
    </row>
    <row r="26" spans="1:7" ht="12.75">
      <c r="A26" s="3" t="s">
        <v>10</v>
      </c>
      <c r="B26" s="4"/>
      <c r="C26" s="17">
        <v>1866038.58</v>
      </c>
      <c r="D26" s="4"/>
      <c r="E26" s="17">
        <v>3076934.94</v>
      </c>
      <c r="F26" s="4">
        <f t="shared" si="2"/>
        <v>0</v>
      </c>
      <c r="G26" s="18">
        <f>E26-C26</f>
        <v>1210896.3599999999</v>
      </c>
    </row>
    <row r="27" spans="1:7" ht="12.75">
      <c r="A27" s="3" t="s">
        <v>15</v>
      </c>
      <c r="B27" s="4"/>
      <c r="C27" s="17">
        <v>654050.78</v>
      </c>
      <c r="D27" s="4"/>
      <c r="E27" s="17">
        <v>77306906.81</v>
      </c>
      <c r="F27" s="4"/>
      <c r="G27" s="4">
        <f>E27-C27</f>
        <v>76652856.03</v>
      </c>
    </row>
    <row r="28" spans="2:7" ht="12.75">
      <c r="B28" s="1"/>
      <c r="C28" s="1"/>
      <c r="D28" s="1"/>
      <c r="E28" s="1"/>
      <c r="F28" s="1"/>
      <c r="G28" s="1"/>
    </row>
    <row r="29" spans="1:7" ht="19.5" customHeight="1">
      <c r="A29" s="5" t="s">
        <v>13</v>
      </c>
      <c r="B29" s="6">
        <f>SUM(B10:B26)</f>
        <v>72042440.29</v>
      </c>
      <c r="C29" s="6">
        <f>SUM(C10:C27)</f>
        <v>72042440.28999999</v>
      </c>
      <c r="D29" s="6">
        <f>SUM(D10:D28)</f>
        <v>129214018.55</v>
      </c>
      <c r="E29" s="6">
        <f>SUM(E10:E27)</f>
        <v>129214018.55</v>
      </c>
      <c r="F29" s="6">
        <v>57171578.26</v>
      </c>
      <c r="G29" s="6">
        <v>57171578.26</v>
      </c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</sheetData>
  <sheetProtection/>
  <mergeCells count="4">
    <mergeCell ref="B7:C7"/>
    <mergeCell ref="D7:E7"/>
    <mergeCell ref="F7:G7"/>
    <mergeCell ref="A5:G5"/>
  </mergeCells>
  <printOptions/>
  <pageMargins left="0.32" right="0.23" top="0.22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rigoberto verdugo</dc:creator>
  <cp:keywords/>
  <dc:description/>
  <cp:lastModifiedBy>VERO MONTES</cp:lastModifiedBy>
  <cp:lastPrinted>2011-04-14T19:56:25Z</cp:lastPrinted>
  <dcterms:created xsi:type="dcterms:W3CDTF">2008-07-04T19:42:56Z</dcterms:created>
  <dcterms:modified xsi:type="dcterms:W3CDTF">2014-05-13T16:44:12Z</dcterms:modified>
  <cp:category/>
  <cp:version/>
  <cp:contentType/>
  <cp:contentStatus/>
</cp:coreProperties>
</file>