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7755" windowHeight="5835"/>
  </bookViews>
  <sheets>
    <sheet name="OK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6" i="1"/>
  <c r="G24" i="1"/>
  <c r="G23" i="1"/>
  <c r="F24" i="1"/>
  <c r="G16" i="1"/>
  <c r="F16" i="1"/>
  <c r="E35" i="1"/>
  <c r="C35" i="1"/>
  <c r="F32" i="1"/>
  <c r="F31" i="1"/>
  <c r="F29" i="1"/>
  <c r="F28" i="1"/>
  <c r="F26" i="1"/>
  <c r="G22" i="1"/>
  <c r="F22" i="1"/>
  <c r="G21" i="1"/>
  <c r="F21" i="1"/>
  <c r="G20" i="1"/>
  <c r="F20" i="1"/>
  <c r="G19" i="1"/>
  <c r="G18" i="1"/>
  <c r="F18" i="1"/>
  <c r="G15" i="1"/>
  <c r="F15" i="1"/>
  <c r="G14" i="1"/>
  <c r="F14" i="1"/>
  <c r="G11" i="1"/>
  <c r="F11" i="1"/>
  <c r="G10" i="1"/>
  <c r="B35" i="1"/>
  <c r="F10" i="1"/>
  <c r="D35" i="1"/>
</calcChain>
</file>

<file path=xl/sharedStrings.xml><?xml version="1.0" encoding="utf-8"?>
<sst xmlns="http://schemas.openxmlformats.org/spreadsheetml/2006/main" count="37" uniqueCount="33">
  <si>
    <t>CONSEJO ESTATAL DE CONCERTACION PARA LA OBRA PUBLICA</t>
  </si>
  <si>
    <t>FONDOS FIJOS DE CAJA</t>
  </si>
  <si>
    <t>BANCOS E INVERSIONES</t>
  </si>
  <si>
    <t>DEUDORES DIVERSOS</t>
  </si>
  <si>
    <t>DEUDORES POR OBRA CONCERTADA</t>
  </si>
  <si>
    <t>MOBILIARIO Y EQUIPO DE ADMON.</t>
  </si>
  <si>
    <t>MAQUINARIA Y EQUIPO</t>
  </si>
  <si>
    <t>VEHICULOSY EQUIPO DE TRANSPORTE</t>
  </si>
  <si>
    <t>RESULTADO DE EJERCICIOS ANTERIORES</t>
  </si>
  <si>
    <t>DEUDOR</t>
  </si>
  <si>
    <t>ACREEDOR</t>
  </si>
  <si>
    <t>SUMAS IGUALES</t>
  </si>
  <si>
    <t>UTILIDAD O PERDIDA DEL PERÍODO</t>
  </si>
  <si>
    <t>ESTADOS DE CAMBIOS EN LA SITUACIÓN FINANCIERA</t>
  </si>
  <si>
    <t>RET. Y CONTRIBUCIONES POR PAGAR A CORTO PLAZO</t>
  </si>
  <si>
    <t>CONTRATISTAS POR PAGAR A CORTO PLAZO</t>
  </si>
  <si>
    <t>OTRAS CUENTAS POR PAGAR A CORTO PLAZO</t>
  </si>
  <si>
    <t>PATRIMONIO CONTRIBUIDO</t>
  </si>
  <si>
    <t>EJERCICIO DE 2014</t>
  </si>
  <si>
    <t>ANTICIPOS A CONTRATISTAS A CORTO PLAZO</t>
  </si>
  <si>
    <t>EJERCICIO DE 2015</t>
  </si>
  <si>
    <t>ESTADO DE CAMBIOS 2015</t>
  </si>
  <si>
    <t>INVERSIONES TEMPORALES</t>
  </si>
  <si>
    <t>CUENTAS POR COBRAR A CORTO PLAZO</t>
  </si>
  <si>
    <t>INGRESOS POR RECUPERAR A CORTO PLAZO</t>
  </si>
  <si>
    <t>ANTICIPO A CONTRATISTAS POR OBRA PÚBLICA</t>
  </si>
  <si>
    <t>CONTRUCCIONES EN PROCESO EN BIENES DE DOMINIO PÚBLICO</t>
  </si>
  <si>
    <t>CONTRUCCIONES EN PROCESO EN BIENES PROPIOS</t>
  </si>
  <si>
    <t>DEPOSITOS DE FONDOS DE TERCEROS EN GARANTÍA</t>
  </si>
  <si>
    <t>INGRESOS POR CLASIFICAR</t>
  </si>
  <si>
    <t>DEPRECIACIÓN ACUMULADA DE BIENES MUEBLES</t>
  </si>
  <si>
    <t>PROVEEDORES POR PAGAR A CORTO PLAZO</t>
  </si>
  <si>
    <t>III TRIMESTRE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</si>
</sst>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2" xfId="0" applyBorder="1"/>
    <xf numFmtId="4" fontId="0" fillId="0" borderId="2" xfId="0" applyNumberFormat="1" applyBorder="1"/>
    <xf numFmtId="0" fontId="5" fillId="2" borderId="2" xfId="0" applyFont="1" applyFill="1" applyBorder="1"/>
    <xf numFmtId="4" fontId="5" fillId="2" borderId="2" xfId="0" applyNumberFormat="1" applyFont="1" applyFill="1" applyBorder="1"/>
    <xf numFmtId="0" fontId="6" fillId="4" borderId="0" xfId="0" applyFont="1" applyFill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2" fillId="4" borderId="0" xfId="0" applyFont="1" applyFill="1"/>
    <xf numFmtId="0" fontId="4" fillId="4" borderId="3" xfId="0" applyFont="1" applyFill="1" applyBorder="1" applyAlignment="1">
      <alignment horizontal="center"/>
    </xf>
    <xf numFmtId="4" fontId="10" fillId="0" borderId="2" xfId="0" applyNumberFormat="1" applyFont="1" applyBorder="1"/>
    <xf numFmtId="43" fontId="8" fillId="3" borderId="1" xfId="1" applyFont="1" applyFill="1" applyBorder="1" applyAlignment="1">
      <alignment horizontal="right" vertical="top"/>
    </xf>
    <xf numFmtId="43" fontId="8" fillId="3" borderId="4" xfId="1" applyFont="1" applyFill="1" applyBorder="1" applyAlignment="1">
      <alignment horizontal="right" vertical="top"/>
    </xf>
    <xf numFmtId="43" fontId="8" fillId="3" borderId="2" xfId="1" applyFont="1" applyFill="1" applyBorder="1" applyAlignment="1">
      <alignment horizontal="right" vertical="top"/>
    </xf>
    <xf numFmtId="4" fontId="11" fillId="0" borderId="2" xfId="0" applyNumberFormat="1" applyFont="1" applyBorder="1"/>
    <xf numFmtId="4" fontId="0" fillId="0" borderId="3" xfId="0" applyNumberFormat="1" applyBorder="1"/>
    <xf numFmtId="4" fontId="0" fillId="0" borderId="5" xfId="0" applyNumberFormat="1" applyBorder="1"/>
    <xf numFmtId="43" fontId="10" fillId="3" borderId="1" xfId="1" applyFont="1" applyFill="1" applyBorder="1" applyAlignment="1">
      <alignment horizontal="right" vertical="top"/>
    </xf>
    <xf numFmtId="43" fontId="10" fillId="3" borderId="2" xfId="1" applyFont="1" applyFill="1" applyBorder="1" applyAlignment="1">
      <alignment horizontal="right" vertical="top"/>
    </xf>
    <xf numFmtId="0" fontId="0" fillId="0" borderId="3" xfId="0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43" fontId="8" fillId="3" borderId="8" xfId="1" applyFont="1" applyFill="1" applyBorder="1" applyAlignment="1">
      <alignment horizontal="right" vertical="top"/>
    </xf>
    <xf numFmtId="4" fontId="0" fillId="0" borderId="9" xfId="0" applyNumberFormat="1" applyBorder="1"/>
    <xf numFmtId="0" fontId="11" fillId="0" borderId="2" xfId="0" applyFont="1" applyBorder="1" applyAlignment="1">
      <alignment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0</xdr:row>
      <xdr:rowOff>0</xdr:rowOff>
    </xdr:from>
    <xdr:to>
      <xdr:col>0</xdr:col>
      <xdr:colOff>1428751</xdr:colOff>
      <xdr:row>4</xdr:row>
      <xdr:rowOff>57150</xdr:rowOff>
    </xdr:to>
    <xdr:pic>
      <xdr:nvPicPr>
        <xdr:cNvPr id="4" name="Picture 23" descr="LOGOCECO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workbookViewId="0">
      <selection activeCell="J17" sqref="J17"/>
    </sheetView>
  </sheetViews>
  <sheetFormatPr baseColWidth="10" defaultRowHeight="12.75" x14ac:dyDescent="0.2"/>
  <cols>
    <col min="1" max="1" width="44" customWidth="1"/>
    <col min="2" max="2" width="16.85546875" customWidth="1"/>
    <col min="3" max="7" width="15.42578125" customWidth="1"/>
  </cols>
  <sheetData>
    <row r="2" spans="1:7" ht="15.75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">
      <c r="A3" s="7" t="s">
        <v>32</v>
      </c>
      <c r="B3" s="8"/>
      <c r="C3" s="8"/>
      <c r="D3" s="8"/>
      <c r="E3" s="8"/>
      <c r="F3" s="8"/>
      <c r="G3" s="8"/>
    </row>
    <row r="4" spans="1:7" ht="11.25" customHeight="1" x14ac:dyDescent="0.2">
      <c r="A4" s="8"/>
      <c r="B4" s="8"/>
      <c r="C4" s="8"/>
      <c r="D4" s="8"/>
      <c r="E4" s="8"/>
      <c r="F4" s="8"/>
      <c r="G4" s="8"/>
    </row>
    <row r="5" spans="1:7" x14ac:dyDescent="0.2">
      <c r="A5" s="28" t="s">
        <v>13</v>
      </c>
      <c r="B5" s="28"/>
      <c r="C5" s="28"/>
      <c r="D5" s="28"/>
      <c r="E5" s="28"/>
      <c r="F5" s="28"/>
      <c r="G5" s="28"/>
    </row>
    <row r="6" spans="1:7" ht="13.5" thickBot="1" x14ac:dyDescent="0.25">
      <c r="A6" s="8"/>
      <c r="B6" s="8"/>
      <c r="C6" s="8"/>
      <c r="D6" s="8"/>
      <c r="E6" s="8"/>
      <c r="F6" s="8"/>
      <c r="G6" s="8"/>
    </row>
    <row r="7" spans="1:7" s="2" customFormat="1" ht="13.5" thickBot="1" x14ac:dyDescent="0.25">
      <c r="A7" s="9"/>
      <c r="B7" s="26" t="s">
        <v>18</v>
      </c>
      <c r="C7" s="27"/>
      <c r="D7" s="26" t="s">
        <v>20</v>
      </c>
      <c r="E7" s="27"/>
      <c r="F7" s="26" t="s">
        <v>21</v>
      </c>
      <c r="G7" s="27"/>
    </row>
    <row r="8" spans="1:7" s="2" customFormat="1" x14ac:dyDescent="0.2">
      <c r="A8" s="9"/>
      <c r="B8" s="10" t="s">
        <v>9</v>
      </c>
      <c r="C8" s="10" t="s">
        <v>10</v>
      </c>
      <c r="D8" s="10" t="s">
        <v>9</v>
      </c>
      <c r="E8" s="10" t="s">
        <v>10</v>
      </c>
      <c r="F8" s="10" t="s">
        <v>9</v>
      </c>
      <c r="G8" s="10" t="s">
        <v>10</v>
      </c>
    </row>
    <row r="10" spans="1:7" x14ac:dyDescent="0.2">
      <c r="A10" s="3" t="s">
        <v>1</v>
      </c>
      <c r="B10" s="15">
        <v>19999.91</v>
      </c>
      <c r="C10" s="4"/>
      <c r="D10" s="15">
        <v>9996.81</v>
      </c>
      <c r="E10" s="4"/>
      <c r="F10" s="15">
        <f t="shared" ref="F10:F22" si="0">D10-B10</f>
        <v>-10003.1</v>
      </c>
      <c r="G10" s="4">
        <f t="shared" ref="G10:G22" si="1">E10-C10</f>
        <v>0</v>
      </c>
    </row>
    <row r="11" spans="1:7" x14ac:dyDescent="0.2">
      <c r="A11" s="3" t="s">
        <v>2</v>
      </c>
      <c r="B11" s="14">
        <v>106025624.89</v>
      </c>
      <c r="C11" s="4"/>
      <c r="D11" s="14">
        <v>4328008.17</v>
      </c>
      <c r="E11" s="4"/>
      <c r="F11" s="4">
        <f t="shared" si="0"/>
        <v>-101697616.72</v>
      </c>
      <c r="G11" s="4">
        <f t="shared" si="1"/>
        <v>0</v>
      </c>
    </row>
    <row r="12" spans="1:7" x14ac:dyDescent="0.2">
      <c r="A12" s="21" t="s">
        <v>22</v>
      </c>
      <c r="B12" s="14"/>
      <c r="C12" s="4"/>
      <c r="D12" s="14">
        <v>69933013.069999993</v>
      </c>
      <c r="E12" s="4"/>
      <c r="F12" s="4"/>
      <c r="G12" s="4"/>
    </row>
    <row r="13" spans="1:7" x14ac:dyDescent="0.2">
      <c r="A13" s="21" t="s">
        <v>23</v>
      </c>
      <c r="B13" s="14"/>
      <c r="C13" s="4"/>
      <c r="D13" s="14"/>
      <c r="E13" s="4"/>
      <c r="F13" s="4"/>
      <c r="G13" s="4"/>
    </row>
    <row r="14" spans="1:7" x14ac:dyDescent="0.2">
      <c r="A14" s="20" t="s">
        <v>3</v>
      </c>
      <c r="B14" s="13">
        <v>83591.570000000007</v>
      </c>
      <c r="C14" s="16"/>
      <c r="D14" s="13">
        <v>148788.16</v>
      </c>
      <c r="E14" s="16"/>
      <c r="F14" s="4">
        <f t="shared" si="0"/>
        <v>65196.59</v>
      </c>
      <c r="G14" s="4">
        <f t="shared" si="1"/>
        <v>0</v>
      </c>
    </row>
    <row r="15" spans="1:7" x14ac:dyDescent="0.2">
      <c r="A15" s="3" t="s">
        <v>4</v>
      </c>
      <c r="B15" s="4">
        <v>16880701.16</v>
      </c>
      <c r="C15" s="4"/>
      <c r="D15" s="4"/>
      <c r="E15" s="4"/>
      <c r="F15" s="4">
        <f t="shared" si="0"/>
        <v>-16880701.16</v>
      </c>
      <c r="G15" s="4">
        <f t="shared" si="1"/>
        <v>0</v>
      </c>
    </row>
    <row r="16" spans="1:7" x14ac:dyDescent="0.2">
      <c r="A16" s="21" t="s">
        <v>24</v>
      </c>
      <c r="B16" s="4"/>
      <c r="C16" s="4"/>
      <c r="D16" s="4">
        <v>10266.67</v>
      </c>
      <c r="E16" s="4"/>
      <c r="F16" s="4">
        <f t="shared" si="0"/>
        <v>10266.67</v>
      </c>
      <c r="G16" s="4">
        <f t="shared" si="1"/>
        <v>0</v>
      </c>
    </row>
    <row r="17" spans="1:7" x14ac:dyDescent="0.2">
      <c r="A17" s="21" t="s">
        <v>25</v>
      </c>
      <c r="B17" s="4"/>
      <c r="C17" s="4"/>
      <c r="D17" s="4">
        <v>37007790.560000002</v>
      </c>
      <c r="E17" s="4"/>
      <c r="F17" s="4"/>
      <c r="G17" s="4"/>
    </row>
    <row r="18" spans="1:7" x14ac:dyDescent="0.2">
      <c r="A18" s="3" t="s">
        <v>5</v>
      </c>
      <c r="B18" s="4">
        <v>2883194.84</v>
      </c>
      <c r="C18" s="4"/>
      <c r="D18" s="4">
        <v>2637426.6</v>
      </c>
      <c r="E18" s="4"/>
      <c r="F18" s="4">
        <f t="shared" si="0"/>
        <v>-245768.23999999976</v>
      </c>
      <c r="G18" s="4">
        <f t="shared" si="1"/>
        <v>0</v>
      </c>
    </row>
    <row r="19" spans="1:7" x14ac:dyDescent="0.2">
      <c r="A19" s="3" t="s">
        <v>6</v>
      </c>
      <c r="B19" s="12"/>
      <c r="C19" s="4"/>
      <c r="D19" s="12"/>
      <c r="E19" s="4"/>
      <c r="F19" s="18"/>
      <c r="G19" s="4">
        <f t="shared" si="1"/>
        <v>0</v>
      </c>
    </row>
    <row r="20" spans="1:7" x14ac:dyDescent="0.2">
      <c r="A20" s="3" t="s">
        <v>7</v>
      </c>
      <c r="B20" s="4">
        <v>2742272.43</v>
      </c>
      <c r="C20" s="4"/>
      <c r="D20" s="4">
        <v>2730272.43</v>
      </c>
      <c r="E20" s="4"/>
      <c r="F20" s="4">
        <f t="shared" si="0"/>
        <v>-12000</v>
      </c>
      <c r="G20" s="4">
        <f t="shared" si="1"/>
        <v>0</v>
      </c>
    </row>
    <row r="21" spans="1:7" ht="32.25" customHeight="1" x14ac:dyDescent="0.2">
      <c r="A21" s="22" t="s">
        <v>26</v>
      </c>
      <c r="B21" s="4"/>
      <c r="C21" s="4"/>
      <c r="D21" s="4">
        <v>394805113.01999998</v>
      </c>
      <c r="E21" s="4"/>
      <c r="F21" s="11">
        <f t="shared" si="0"/>
        <v>394805113.01999998</v>
      </c>
      <c r="G21" s="4">
        <f t="shared" si="1"/>
        <v>0</v>
      </c>
    </row>
    <row r="22" spans="1:7" ht="25.5" x14ac:dyDescent="0.2">
      <c r="A22" s="22" t="s">
        <v>27</v>
      </c>
      <c r="B22" s="4"/>
      <c r="C22" s="4"/>
      <c r="D22" s="4">
        <v>52973085.75</v>
      </c>
      <c r="E22" s="4"/>
      <c r="F22" s="11">
        <f t="shared" si="0"/>
        <v>52973085.75</v>
      </c>
      <c r="G22" s="4">
        <f t="shared" si="1"/>
        <v>0</v>
      </c>
    </row>
    <row r="23" spans="1:7" x14ac:dyDescent="0.2">
      <c r="A23" s="3" t="s">
        <v>19</v>
      </c>
      <c r="B23" s="17">
        <v>553913.75</v>
      </c>
      <c r="C23" s="4"/>
      <c r="D23" s="17"/>
      <c r="E23" s="4"/>
      <c r="F23" s="17">
        <v>553913.75</v>
      </c>
      <c r="G23" s="4">
        <f>E23-C23</f>
        <v>0</v>
      </c>
    </row>
    <row r="24" spans="1:7" ht="25.5" x14ac:dyDescent="0.2">
      <c r="A24" s="22" t="s">
        <v>28</v>
      </c>
      <c r="B24" s="23">
        <v>24720</v>
      </c>
      <c r="C24" s="24"/>
      <c r="D24" s="23">
        <v>24720</v>
      </c>
      <c r="E24" s="4"/>
      <c r="F24" s="4">
        <f t="shared" ref="F24:F32" si="2">D24-B24</f>
        <v>0</v>
      </c>
      <c r="G24" s="4">
        <f>E24-C24</f>
        <v>0</v>
      </c>
    </row>
    <row r="25" spans="1:7" ht="25.5" x14ac:dyDescent="0.2">
      <c r="A25" s="22" t="s">
        <v>30</v>
      </c>
      <c r="B25" s="14"/>
      <c r="C25" s="4"/>
      <c r="D25" s="19">
        <v>-4807128.0999999996</v>
      </c>
      <c r="E25" s="4"/>
      <c r="F25" s="4"/>
      <c r="G25" s="4"/>
    </row>
    <row r="26" spans="1:7" ht="25.5" x14ac:dyDescent="0.2">
      <c r="A26" s="25" t="s">
        <v>14</v>
      </c>
      <c r="B26" s="4"/>
      <c r="C26" s="14"/>
      <c r="D26" s="4"/>
      <c r="E26" s="14">
        <v>610242.56999999995</v>
      </c>
      <c r="F26" s="4">
        <f t="shared" si="2"/>
        <v>0</v>
      </c>
      <c r="G26" s="19">
        <f>E26-C26</f>
        <v>610242.56999999995</v>
      </c>
    </row>
    <row r="27" spans="1:7" x14ac:dyDescent="0.2">
      <c r="A27" s="25" t="s">
        <v>31</v>
      </c>
      <c r="B27" s="4"/>
      <c r="C27" s="14"/>
      <c r="D27" s="4"/>
      <c r="E27" s="19">
        <v>-0.22</v>
      </c>
      <c r="F27" s="4"/>
      <c r="G27" s="19"/>
    </row>
    <row r="28" spans="1:7" x14ac:dyDescent="0.2">
      <c r="A28" s="3" t="s">
        <v>15</v>
      </c>
      <c r="B28" s="4"/>
      <c r="C28" s="14"/>
      <c r="D28" s="4"/>
      <c r="E28" s="14">
        <v>26191.53</v>
      </c>
      <c r="F28" s="4">
        <f t="shared" si="2"/>
        <v>0</v>
      </c>
      <c r="G28" s="11">
        <f>E28-C28</f>
        <v>26191.53</v>
      </c>
    </row>
    <row r="29" spans="1:7" x14ac:dyDescent="0.2">
      <c r="A29" s="3" t="s">
        <v>16</v>
      </c>
      <c r="B29" s="4"/>
      <c r="C29" s="14">
        <v>43204709.530000001</v>
      </c>
      <c r="D29" s="4"/>
      <c r="E29" s="14">
        <v>399129.14</v>
      </c>
      <c r="F29" s="4">
        <f t="shared" si="2"/>
        <v>0</v>
      </c>
      <c r="G29" s="15">
        <f>E29-C29</f>
        <v>-42805580.390000001</v>
      </c>
    </row>
    <row r="30" spans="1:7" x14ac:dyDescent="0.2">
      <c r="A30" s="21" t="s">
        <v>29</v>
      </c>
      <c r="B30" s="4"/>
      <c r="C30" s="14"/>
      <c r="D30" s="4"/>
      <c r="E30" s="14">
        <v>40536</v>
      </c>
      <c r="F30" s="4"/>
      <c r="G30" s="15">
        <f>E30-C30</f>
        <v>40536</v>
      </c>
    </row>
    <row r="31" spans="1:7" x14ac:dyDescent="0.2">
      <c r="A31" s="3" t="s">
        <v>17</v>
      </c>
      <c r="B31" s="4"/>
      <c r="C31" s="14">
        <v>5625467.2699999996</v>
      </c>
      <c r="D31" s="4"/>
      <c r="E31" s="14"/>
      <c r="F31" s="4">
        <f t="shared" si="2"/>
        <v>0</v>
      </c>
      <c r="G31" s="11">
        <f>E31-C31</f>
        <v>-5625467.2699999996</v>
      </c>
    </row>
    <row r="32" spans="1:7" x14ac:dyDescent="0.2">
      <c r="A32" s="3" t="s">
        <v>8</v>
      </c>
      <c r="B32" s="4"/>
      <c r="C32" s="14">
        <v>3076934.94</v>
      </c>
      <c r="D32" s="4"/>
      <c r="E32" s="14">
        <v>238203735.16</v>
      </c>
      <c r="F32" s="4">
        <f t="shared" si="2"/>
        <v>0</v>
      </c>
      <c r="G32" s="15">
        <f>E32-C32</f>
        <v>235126800.22</v>
      </c>
    </row>
    <row r="33" spans="1:7" x14ac:dyDescent="0.2">
      <c r="A33" s="3" t="s">
        <v>12</v>
      </c>
      <c r="B33" s="4"/>
      <c r="C33" s="14">
        <v>77306906.810000002</v>
      </c>
      <c r="D33" s="4"/>
      <c r="E33" s="14">
        <v>320521518.95999998</v>
      </c>
      <c r="F33" s="4"/>
      <c r="G33" s="4">
        <f>E32-C32</f>
        <v>235126800.22</v>
      </c>
    </row>
    <row r="34" spans="1:7" x14ac:dyDescent="0.2">
      <c r="B34" s="1"/>
      <c r="C34" s="1"/>
      <c r="D34" s="1"/>
      <c r="E34" s="1"/>
      <c r="F34" s="1"/>
      <c r="G34" s="1"/>
    </row>
    <row r="35" spans="1:7" ht="19.5" customHeight="1" x14ac:dyDescent="0.25">
      <c r="A35" s="5" t="s">
        <v>11</v>
      </c>
      <c r="B35" s="6">
        <f>SUM(B10:B32)</f>
        <v>129214018.55</v>
      </c>
      <c r="C35" s="6">
        <f>SUM(C10:C33)</f>
        <v>129214018.55</v>
      </c>
      <c r="D35" s="6">
        <f>SUM(D10:D34)</f>
        <v>559801353.13999999</v>
      </c>
      <c r="E35" s="6">
        <f>SUM(E10:E33)</f>
        <v>559801353.13999999</v>
      </c>
      <c r="F35" s="6">
        <v>57171578.259999998</v>
      </c>
      <c r="G35" s="6">
        <v>57171578.259999998</v>
      </c>
    </row>
    <row r="36" spans="1:7" x14ac:dyDescent="0.2">
      <c r="B36" s="1"/>
      <c r="C36" s="1"/>
      <c r="D36" s="1"/>
      <c r="E36" s="1"/>
      <c r="F36" s="1"/>
      <c r="G36" s="1"/>
    </row>
    <row r="37" spans="1:7" x14ac:dyDescent="0.2">
      <c r="B37" s="1"/>
      <c r="C37" s="1"/>
      <c r="D37" s="1"/>
      <c r="E37" s="1"/>
      <c r="F37" s="1"/>
      <c r="G37" s="1"/>
    </row>
  </sheetData>
  <mergeCells count="5">
    <mergeCell ref="B7:C7"/>
    <mergeCell ref="D7:E7"/>
    <mergeCell ref="F7:G7"/>
    <mergeCell ref="A5:G5"/>
    <mergeCell ref="A2:G2"/>
  </mergeCells>
  <phoneticPr fontId="3" type="noConversion"/>
  <pageMargins left="0.32" right="0.23" top="0.22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OK</vt:lpstr>
      <vt:lpstr>Hoja2</vt:lpstr>
      <vt:lpstr>Hoja3</vt:lpstr>
    </vt:vector>
  </TitlesOfParts>
  <Company>cecop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rigoberto verdugo</dc:creator>
  <cp:lastModifiedBy>CECOP7</cp:lastModifiedBy>
  <cp:lastPrinted>2011-04-14T19:56:25Z</cp:lastPrinted>
  <dcterms:created xsi:type="dcterms:W3CDTF">2008-07-04T19:42:56Z</dcterms:created>
  <dcterms:modified xsi:type="dcterms:W3CDTF">2015-10-19T18:37:43Z</dcterms:modified>
</cp:coreProperties>
</file>