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ETCA-I-03" sheetId="1" r:id="rId1"/>
  </sheets>
  <externalReferences>
    <externalReference r:id="rId2"/>
    <externalReference r:id="rId3"/>
  </externalReferences>
  <definedNames>
    <definedName name="_xlnm._FilterDatabase" localSheetId="0" hidden="1">'ETCA-I-03'!$A$1:$C$76</definedName>
    <definedName name="_xlnm.Print_Area" localSheetId="0">'ETCA-I-03'!$A$1:$C$62</definedName>
    <definedName name="_xlnm.Database">#REF!</definedName>
    <definedName name="ppto">[2]Hoja2!$B$3:$M$95</definedName>
    <definedName name="_xlnm.Print_Titles" localSheetId="0">'ETCA-I-03'!$1:$5</definedName>
  </definedNames>
  <calcPr calcId="145621"/>
</workbook>
</file>

<file path=xl/calcChain.xml><?xml version="1.0" encoding="utf-8"?>
<calcChain xmlns="http://schemas.openxmlformats.org/spreadsheetml/2006/main">
  <c r="B53" i="1" l="1"/>
  <c r="B29" i="1"/>
  <c r="B28" i="1"/>
  <c r="C17" i="1"/>
  <c r="C8" i="1"/>
  <c r="C7" i="1"/>
</calcChain>
</file>

<file path=xl/sharedStrings.xml><?xml version="1.0" encoding="utf-8"?>
<sst xmlns="http://schemas.openxmlformats.org/spreadsheetml/2006/main" count="63" uniqueCount="63">
  <si>
    <t>Sistema Estatal de Evaluación</t>
  </si>
  <si>
    <t>Estado de Cambios en la Situación Financiera</t>
  </si>
  <si>
    <t>CONSEJO ESTATAL DE CONCERTACION PARA LA OBRA PUBLICA</t>
  </si>
  <si>
    <t xml:space="preserve"> al 31 de Diciembre de 2015</t>
  </si>
  <si>
    <t>(PESOS)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</si>
  <si>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</si>
  <si>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</si>
  <si>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</si>
  <si>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</si>
  <si>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</si>
  <si>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</si>
  <si>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</si>
  <si>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</si>
  <si>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</si>
  <si>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</si>
  <si>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</si>
  <si>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</si>
  <si>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</si>
  <si>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</si>
  <si>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</si>
  <si>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</si>
  <si>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</si>
  <si>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</si>
  <si>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</si>
  <si>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</si>
  <si>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</si>
  <si>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</si>
  <si>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</si>
  <si>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</si>
  <si>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</si>
  <si>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</si>
  <si>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</si>
  <si>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</si>
  <si>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</si>
  <si>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</si>
  <si>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</si>
  <si>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</si>
  <si>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</si>
  <si>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</si>
  <si>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</si>
  <si>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</si>
  <si>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</si>
  <si>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</si>
  <si>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</si>
  <si>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</si>
  <si>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</si>
  <si>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</si>
  <si>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</si>
  <si>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</si>
  <si>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</si>
  <si>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</si>
  <si>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</si>
  <si>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</si>
  <si>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</si>
  <si>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Excesos o Insuficiencia en la Actualización de la Hacienda Pública/Patrimonio</t>
  </si>
  <si>
    <t>Resultado por Posición Monetaria</t>
  </si>
  <si>
    <t>Resultado por Tenencia de Activos no Monetarios</t>
  </si>
  <si>
    <t>Ing. Manuel de Jesús Bustamante Sandoval</t>
  </si>
  <si>
    <t>Ing. Miguel Servando Portoni Encinas</t>
  </si>
  <si>
    <t>Coordinador General</t>
  </si>
  <si>
    <t>Director General de Administracion y Finanzas</t>
  </si>
  <si>
    <t xml:space="preserve">Bajo protesta de decir verdad declaramos que los Estados Financieros y sus notas, son razonablemente </t>
  </si>
  <si>
    <r>
      <t xml:space="preserve">correctos y </t>
    </r>
    <r>
      <rPr>
        <sz val="9"/>
        <color theme="1"/>
        <rFont val="Calibri"/>
        <family val="2"/>
        <scheme val="minor"/>
      </rPr>
      <t>son responsabilidad del emisor</t>
    </r>
    <r>
      <rPr>
        <sz val="9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</si>
</sst>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 Narrow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Narrow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7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1" fillId="3" borderId="0" applyNumberFormat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9" fontId="22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/>
    <xf numFmtId="0" fontId="2" fillId="0" borderId="0" xfId="0" applyFont="1" applyFill="1" applyAlignment="1"/>
    <xf numFmtId="0" fontId="0" fillId="0" borderId="0" xfId="0" applyFont="1" applyAlignment="1"/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justify" vertical="top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10" fillId="0" borderId="0" xfId="0" applyFont="1" applyFill="1" applyAlignment="1"/>
    <xf numFmtId="0" fontId="9" fillId="0" borderId="0" xfId="0" applyFont="1" applyAlignment="1"/>
    <xf numFmtId="0" fontId="3" fillId="2" borderId="4" xfId="0" applyFont="1" applyFill="1" applyBorder="1" applyAlignment="1">
      <alignment horizontal="justify" vertical="top"/>
    </xf>
    <xf numFmtId="43" fontId="3" fillId="2" borderId="5" xfId="0" applyNumberFormat="1" applyFont="1" applyFill="1" applyBorder="1" applyAlignment="1">
      <alignment horizontal="center" vertical="top"/>
    </xf>
    <xf numFmtId="43" fontId="3" fillId="2" borderId="6" xfId="0" applyNumberFormat="1" applyFont="1" applyFill="1" applyBorder="1" applyAlignment="1">
      <alignment horizontal="center" vertical="top"/>
    </xf>
    <xf numFmtId="43" fontId="9" fillId="0" borderId="0" xfId="0" applyNumberFormat="1" applyFont="1" applyFill="1" applyAlignment="1"/>
    <xf numFmtId="0" fontId="11" fillId="2" borderId="4" xfId="0" applyFont="1" applyFill="1" applyBorder="1" applyAlignment="1">
      <alignment horizontal="justify" vertical="top"/>
    </xf>
    <xf numFmtId="43" fontId="3" fillId="2" borderId="0" xfId="0" applyNumberFormat="1" applyFont="1" applyFill="1" applyBorder="1" applyAlignment="1">
      <alignment horizontal="center" vertical="top"/>
    </xf>
    <xf numFmtId="43" fontId="3" fillId="2" borderId="7" xfId="0" applyNumberFormat="1" applyFont="1" applyFill="1" applyBorder="1" applyAlignment="1">
      <alignment horizontal="center" vertical="top"/>
    </xf>
    <xf numFmtId="43" fontId="9" fillId="0" borderId="0" xfId="1" applyFont="1" applyFill="1" applyAlignment="1"/>
    <xf numFmtId="0" fontId="12" fillId="2" borderId="4" xfId="0" applyFont="1" applyFill="1" applyBorder="1" applyAlignment="1">
      <alignment horizontal="justify" vertical="top"/>
    </xf>
    <xf numFmtId="43" fontId="9" fillId="2" borderId="0" xfId="1" applyFont="1" applyFill="1" applyBorder="1" applyAlignment="1">
      <alignment horizontal="center" vertical="top"/>
    </xf>
    <xf numFmtId="43" fontId="9" fillId="2" borderId="7" xfId="1" applyFont="1" applyFill="1" applyBorder="1" applyAlignment="1">
      <alignment horizontal="center" vertical="top"/>
    </xf>
    <xf numFmtId="43" fontId="3" fillId="2" borderId="0" xfId="1" applyFont="1" applyFill="1" applyBorder="1" applyAlignment="1">
      <alignment horizontal="center" vertical="top"/>
    </xf>
    <xf numFmtId="43" fontId="3" fillId="2" borderId="7" xfId="1" applyFont="1" applyFill="1" applyBorder="1" applyAlignment="1">
      <alignment horizontal="center" vertical="top"/>
    </xf>
    <xf numFmtId="43" fontId="11" fillId="2" borderId="0" xfId="1" applyFont="1" applyFill="1" applyBorder="1" applyAlignment="1">
      <alignment horizontal="center" vertical="top"/>
    </xf>
    <xf numFmtId="43" fontId="11" fillId="2" borderId="7" xfId="1" applyFont="1" applyFill="1" applyBorder="1" applyAlignment="1">
      <alignment horizontal="center" vertical="top"/>
    </xf>
    <xf numFmtId="43" fontId="13" fillId="2" borderId="7" xfId="1" applyFont="1" applyFill="1" applyBorder="1" applyAlignment="1">
      <alignment horizontal="center" vertical="top"/>
    </xf>
    <xf numFmtId="0" fontId="14" fillId="2" borderId="4" xfId="0" applyFont="1" applyFill="1" applyBorder="1" applyAlignment="1">
      <alignment horizontal="justify" vertical="top"/>
    </xf>
    <xf numFmtId="43" fontId="11" fillId="2" borderId="6" xfId="1" applyFont="1" applyFill="1" applyBorder="1" applyAlignment="1">
      <alignment horizontal="center" vertical="top"/>
    </xf>
    <xf numFmtId="43" fontId="3" fillId="0" borderId="4" xfId="0" applyNumberFormat="1" applyFont="1" applyFill="1" applyBorder="1" applyAlignment="1"/>
    <xf numFmtId="43" fontId="3" fillId="2" borderId="8" xfId="1" applyFont="1" applyFill="1" applyBorder="1" applyAlignment="1">
      <alignment horizontal="left" vertical="top"/>
    </xf>
    <xf numFmtId="43" fontId="15" fillId="0" borderId="0" xfId="1" applyFont="1" applyFill="1" applyBorder="1" applyAlignment="1">
      <alignment vertical="top" wrapText="1"/>
    </xf>
    <xf numFmtId="43" fontId="16" fillId="2" borderId="0" xfId="1" applyFont="1" applyFill="1" applyBorder="1" applyAlignment="1">
      <alignment horizontal="center" vertical="top"/>
    </xf>
    <xf numFmtId="43" fontId="7" fillId="2" borderId="0" xfId="1" applyFont="1" applyFill="1" applyBorder="1" applyAlignment="1">
      <alignment horizontal="center" vertical="top"/>
    </xf>
    <xf numFmtId="43" fontId="7" fillId="2" borderId="7" xfId="1" applyFont="1" applyFill="1" applyBorder="1" applyAlignment="1">
      <alignment horizontal="center" vertical="top"/>
    </xf>
    <xf numFmtId="43" fontId="17" fillId="2" borderId="0" xfId="1" applyFont="1" applyFill="1" applyBorder="1" applyAlignment="1">
      <alignment horizontal="center" vertical="top"/>
    </xf>
    <xf numFmtId="43" fontId="17" fillId="2" borderId="7" xfId="1" applyFont="1" applyFill="1" applyBorder="1" applyAlignment="1">
      <alignment horizontal="center" vertical="top"/>
    </xf>
    <xf numFmtId="43" fontId="11" fillId="2" borderId="5" xfId="1" applyFont="1" applyFill="1" applyBorder="1" applyAlignment="1">
      <alignment horizontal="center" vertical="top"/>
    </xf>
    <xf numFmtId="43" fontId="17" fillId="2" borderId="0" xfId="1" applyFont="1" applyFill="1" applyBorder="1" applyAlignment="1">
      <alignment horizontal="justify" vertical="top"/>
    </xf>
    <xf numFmtId="43" fontId="17" fillId="2" borderId="7" xfId="1" applyFont="1" applyFill="1" applyBorder="1" applyAlignment="1">
      <alignment horizontal="justify" vertical="top"/>
    </xf>
    <xf numFmtId="43" fontId="11" fillId="2" borderId="0" xfId="1" applyFont="1" applyFill="1" applyBorder="1" applyAlignment="1">
      <alignment horizontal="justify" vertical="top"/>
    </xf>
    <xf numFmtId="43" fontId="11" fillId="2" borderId="7" xfId="1" applyFont="1" applyFill="1" applyBorder="1" applyAlignment="1">
      <alignment horizontal="justify" vertical="top"/>
    </xf>
    <xf numFmtId="0" fontId="17" fillId="2" borderId="0" xfId="0" applyFont="1" applyFill="1" applyBorder="1" applyAlignment="1">
      <alignment horizontal="justify" vertical="top"/>
    </xf>
    <xf numFmtId="0" fontId="17" fillId="2" borderId="7" xfId="0" applyFont="1" applyFill="1" applyBorder="1" applyAlignment="1">
      <alignment horizontal="justify" vertical="top"/>
    </xf>
    <xf numFmtId="0" fontId="12" fillId="2" borderId="9" xfId="0" applyFont="1" applyFill="1" applyBorder="1" applyAlignment="1">
      <alignment horizontal="justify" vertical="top"/>
    </xf>
    <xf numFmtId="0" fontId="17" fillId="2" borderId="10" xfId="0" applyFont="1" applyFill="1" applyBorder="1" applyAlignment="1">
      <alignment horizontal="justify" vertical="top"/>
    </xf>
    <xf numFmtId="0" fontId="17" fillId="2" borderId="11" xfId="0" applyFont="1" applyFill="1" applyBorder="1" applyAlignment="1">
      <alignment horizontal="justify" vertical="top"/>
    </xf>
    <xf numFmtId="0" fontId="6" fillId="0" borderId="0" xfId="0" applyFont="1" applyAlignment="1">
      <alignment wrapText="1"/>
    </xf>
    <xf numFmtId="0" fontId="6" fillId="0" borderId="0" xfId="0" applyFont="1"/>
    <xf numFmtId="0" fontId="18" fillId="0" borderId="0" xfId="0" applyFont="1" applyFill="1"/>
    <xf numFmtId="0" fontId="18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left" readingOrder="1"/>
    </xf>
    <xf numFmtId="0" fontId="0" fillId="0" borderId="0" xfId="0" applyAlignment="1"/>
    <xf numFmtId="0" fontId="0" fillId="0" borderId="0" xfId="0" applyFill="1" applyAlignment="1"/>
  </cellXfs>
  <cellStyles count="13">
    <cellStyle name="20% - Accent6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illares 4" xfId="8"/>
    <cellStyle name="Normal" xfId="0" builtinId="0"/>
    <cellStyle name="Normal 2" xfId="9"/>
    <cellStyle name="Normal 3" xfId="10"/>
    <cellStyle name="Normal 4 8" xfId="11"/>
    <cellStyle name="Porcentual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45624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2 CuadroTexto"/>
        <xdr:cNvSpPr txBox="1"/>
      </xdr:nvSpPr>
      <xdr:spPr>
        <a:xfrm>
          <a:off x="5850283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1</xdr:col>
      <xdr:colOff>104214</xdr:colOff>
      <xdr:row>3</xdr:row>
      <xdr:rowOff>133350</xdr:rowOff>
    </xdr:from>
    <xdr:ext cx="2277547" cy="254557"/>
    <xdr:sp macro="" textlink="">
      <xdr:nvSpPr>
        <xdr:cNvPr id="4" name="3 CuadroTexto"/>
        <xdr:cNvSpPr txBox="1"/>
      </xdr:nvSpPr>
      <xdr:spPr>
        <a:xfrm>
          <a:off x="4666689" y="723900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%20FIN%20DIC%2015/ETCA%204TO%20TRIMESTRE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A-I-01"/>
      <sheetName val="ETCA-I-01-A (EDO RESULTADOS)"/>
      <sheetName val="ETCA-I-01-B"/>
      <sheetName val="ETCA-I-02"/>
      <sheetName val="ETCA-I-03"/>
      <sheetName val="ETCA-I-04"/>
      <sheetName val="ETCA-I-05 Notas"/>
      <sheetName val="ETCA-I-06"/>
      <sheetName val="ETCA-I-07"/>
      <sheetName val="ETCA-II-08"/>
      <sheetName val="ETCA-II-08-A...CONCIL. INGRESOS"/>
      <sheetName val="ETCA-II-09"/>
      <sheetName val="ETCA-II-09-A."/>
      <sheetName val="ETCA-II-09-B"/>
      <sheetName val="ETCA-II-09-C"/>
      <sheetName val="ETCA-II-09-D.CONCIL. EGRESOS"/>
      <sheetName val="ETCA-II-10"/>
      <sheetName val="ETCA-II-11"/>
      <sheetName val="ETCA-II-12"/>
      <sheetName val="ETCA-III-13"/>
      <sheetName val="ETCA-III-14"/>
      <sheetName val="ETCA-IV-16"/>
      <sheetName val="ETCA-IV-17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tabSelected="1" workbookViewId="0">
      <selection activeCell="F9" sqref="F9"/>
    </sheetView>
  </sheetViews>
  <sheetFormatPr baseColWidth="10" defaultRowHeight="15" x14ac:dyDescent="0.25"/>
  <cols>
    <col min="1" max="1" width="68.42578125" style="66" customWidth="1"/>
    <col min="2" max="2" width="17" style="66" customWidth="1"/>
    <col min="3" max="3" width="22" style="66" customWidth="1"/>
    <col min="4" max="4" width="16.85546875" style="2" bestFit="1" customWidth="1"/>
    <col min="5" max="5" width="16.85546875" style="67" bestFit="1" customWidth="1"/>
    <col min="6" max="7" width="16.85546875" style="2" bestFit="1" customWidth="1"/>
    <col min="8" max="27" width="11.42578125" style="3"/>
    <col min="28" max="16384" width="11.42578125" style="66"/>
  </cols>
  <sheetData>
    <row r="1" spans="1:27" s="4" customFormat="1" x14ac:dyDescent="0.25">
      <c r="A1" s="1" t="s">
        <v>0</v>
      </c>
      <c r="B1" s="1"/>
      <c r="C1" s="1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8" customFormat="1" ht="15.75" x14ac:dyDescent="0.25">
      <c r="A2" s="5" t="s">
        <v>1</v>
      </c>
      <c r="B2" s="5"/>
      <c r="C2" s="5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8" customFormat="1" ht="15.75" x14ac:dyDescent="0.25">
      <c r="A3" s="5" t="s">
        <v>2</v>
      </c>
      <c r="B3" s="5"/>
      <c r="C3" s="5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8" customFormat="1" ht="15.75" x14ac:dyDescent="0.25">
      <c r="A4" s="5" t="s">
        <v>3</v>
      </c>
      <c r="B4" s="5"/>
      <c r="C4" s="5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13" customFormat="1" ht="15.75" thickBot="1" x14ac:dyDescent="0.3">
      <c r="A5" s="9" t="s">
        <v>4</v>
      </c>
      <c r="B5" s="9"/>
      <c r="C5" s="9"/>
      <c r="D5" s="10"/>
      <c r="E5" s="11"/>
      <c r="F5" s="10"/>
      <c r="G5" s="10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s="19" customFormat="1" x14ac:dyDescent="0.2">
      <c r="A6" s="14"/>
      <c r="B6" s="15" t="s">
        <v>5</v>
      </c>
      <c r="C6" s="16" t="s">
        <v>6</v>
      </c>
      <c r="D6" s="17"/>
      <c r="E6" s="17"/>
      <c r="F6" s="17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19" customFormat="1" ht="15.75" thickBot="1" x14ac:dyDescent="0.25">
      <c r="A7" s="20" t="s">
        <v>7</v>
      </c>
      <c r="B7" s="21"/>
      <c r="C7" s="22">
        <f>+C8+C17</f>
        <v>489287844.68999994</v>
      </c>
      <c r="D7" s="23"/>
      <c r="E7" s="17"/>
      <c r="F7" s="17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s="19" customFormat="1" ht="15.75" thickTop="1" x14ac:dyDescent="0.2">
      <c r="A8" s="24" t="s">
        <v>8</v>
      </c>
      <c r="B8" s="25"/>
      <c r="C8" s="26">
        <f>+C9-B10-B11</f>
        <v>57711436.219999999</v>
      </c>
      <c r="D8" s="17"/>
      <c r="E8" s="27"/>
      <c r="F8" s="17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s="19" customFormat="1" ht="14.25" x14ac:dyDescent="0.2">
      <c r="A9" s="28" t="s">
        <v>9</v>
      </c>
      <c r="B9" s="29"/>
      <c r="C9" s="30">
        <v>68010202.680000007</v>
      </c>
      <c r="D9" s="17"/>
      <c r="E9" s="27"/>
      <c r="F9" s="23"/>
      <c r="G9" s="23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s="19" customFormat="1" ht="14.25" x14ac:dyDescent="0.2">
      <c r="A10" s="28" t="s">
        <v>10</v>
      </c>
      <c r="B10" s="29">
        <v>229554.29</v>
      </c>
      <c r="C10" s="30"/>
      <c r="D10" s="17"/>
      <c r="E10" s="27"/>
      <c r="F10" s="23"/>
      <c r="G10" s="23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s="19" customFormat="1" ht="14.25" x14ac:dyDescent="0.2">
      <c r="A11" s="28" t="s">
        <v>11</v>
      </c>
      <c r="B11" s="29">
        <v>10069212.17</v>
      </c>
      <c r="C11" s="30"/>
      <c r="D11" s="17"/>
      <c r="E11" s="27"/>
      <c r="F11" s="23"/>
      <c r="G11" s="23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s="19" customFormat="1" ht="14.25" x14ac:dyDescent="0.2">
      <c r="A12" s="28" t="s">
        <v>12</v>
      </c>
      <c r="B12" s="29"/>
      <c r="C12" s="30"/>
      <c r="D12" s="17"/>
      <c r="E12" s="2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19" customFormat="1" x14ac:dyDescent="0.2">
      <c r="A13" s="28" t="s">
        <v>13</v>
      </c>
      <c r="B13" s="31"/>
      <c r="C13" s="32"/>
      <c r="D13" s="17"/>
      <c r="E13" s="2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19" customFormat="1" x14ac:dyDescent="0.2">
      <c r="A14" s="28" t="s">
        <v>14</v>
      </c>
      <c r="B14" s="31"/>
      <c r="C14" s="32"/>
      <c r="D14" s="17"/>
      <c r="E14" s="2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19" customFormat="1" x14ac:dyDescent="0.2">
      <c r="A15" s="28" t="s">
        <v>15</v>
      </c>
      <c r="B15" s="31"/>
      <c r="C15" s="32"/>
      <c r="D15" s="17"/>
      <c r="E15" s="2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s="19" customFormat="1" ht="5.25" customHeight="1" x14ac:dyDescent="0.2">
      <c r="A16" s="20"/>
      <c r="B16" s="31"/>
      <c r="C16" s="32"/>
      <c r="D16" s="17"/>
      <c r="E16" s="2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19" customFormat="1" ht="14.25" x14ac:dyDescent="0.2">
      <c r="A17" s="24" t="s">
        <v>16</v>
      </c>
      <c r="B17" s="33"/>
      <c r="C17" s="34">
        <f>+C20-B21-B23</f>
        <v>431576408.46999997</v>
      </c>
      <c r="D17" s="17"/>
      <c r="E17" s="27"/>
      <c r="F17" s="17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s="19" customFormat="1" x14ac:dyDescent="0.2">
      <c r="A18" s="28" t="s">
        <v>17</v>
      </c>
      <c r="B18" s="31"/>
      <c r="C18" s="32"/>
      <c r="D18" s="17"/>
      <c r="E18" s="27"/>
      <c r="F18" s="17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s="19" customFormat="1" x14ac:dyDescent="0.2">
      <c r="A19" s="28" t="s">
        <v>18</v>
      </c>
      <c r="B19" s="31"/>
      <c r="C19" s="32"/>
      <c r="D19" s="17"/>
      <c r="E19" s="27"/>
      <c r="F19" s="17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s="19" customFormat="1" x14ac:dyDescent="0.2">
      <c r="A20" s="28" t="s">
        <v>19</v>
      </c>
      <c r="B20" s="31"/>
      <c r="C20" s="30">
        <v>431862132.83999997</v>
      </c>
      <c r="D20" s="17"/>
      <c r="E20" s="27"/>
      <c r="F20" s="23"/>
      <c r="G20" s="23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s="19" customFormat="1" ht="14.25" x14ac:dyDescent="0.2">
      <c r="A21" s="28" t="s">
        <v>20</v>
      </c>
      <c r="B21" s="29">
        <v>57360.74</v>
      </c>
      <c r="C21" s="30"/>
      <c r="D21" s="17"/>
      <c r="E21" s="27"/>
      <c r="F21" s="23"/>
      <c r="G21" s="23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s="19" customFormat="1" x14ac:dyDescent="0.2">
      <c r="A22" s="28" t="s">
        <v>21</v>
      </c>
      <c r="B22" s="31"/>
      <c r="C22" s="32"/>
      <c r="D22" s="17"/>
      <c r="E22" s="27"/>
      <c r="F22" s="17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s="19" customFormat="1" ht="14.25" x14ac:dyDescent="0.2">
      <c r="A23" s="28" t="s">
        <v>22</v>
      </c>
      <c r="B23" s="29">
        <v>228363.63</v>
      </c>
      <c r="C23" s="35"/>
      <c r="D23" s="17"/>
      <c r="E23" s="27"/>
      <c r="F23" s="23"/>
      <c r="G23" s="23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s="19" customFormat="1" x14ac:dyDescent="0.2">
      <c r="A24" s="28" t="s">
        <v>23</v>
      </c>
      <c r="B24" s="31"/>
      <c r="C24" s="32"/>
      <c r="D24" s="17"/>
      <c r="E24" s="17"/>
      <c r="F24" s="17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s="19" customFormat="1" x14ac:dyDescent="0.2">
      <c r="A25" s="28" t="s">
        <v>24</v>
      </c>
      <c r="B25" s="31"/>
      <c r="C25" s="32"/>
      <c r="D25" s="17"/>
      <c r="E25" s="17"/>
      <c r="F25" s="17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9" customFormat="1" x14ac:dyDescent="0.2">
      <c r="A26" s="28" t="s">
        <v>25</v>
      </c>
      <c r="B26" s="31"/>
      <c r="C26" s="32"/>
      <c r="D26" s="17"/>
      <c r="E26" s="17"/>
      <c r="F26" s="17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s="19" customFormat="1" ht="6.75" customHeight="1" x14ac:dyDescent="0.2">
      <c r="A27" s="36"/>
      <c r="B27" s="31"/>
      <c r="C27" s="32"/>
      <c r="D27" s="17"/>
      <c r="E27" s="17"/>
      <c r="F27" s="17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s="19" customFormat="1" ht="15.75" thickBot="1" x14ac:dyDescent="0.3">
      <c r="A28" s="20" t="s">
        <v>26</v>
      </c>
      <c r="B28" s="31">
        <f>+B29</f>
        <v>83254656.650000006</v>
      </c>
      <c r="C28" s="37">
        <v>0</v>
      </c>
      <c r="D28" s="38"/>
      <c r="E28" s="17"/>
      <c r="F28" s="17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s="19" customFormat="1" ht="16.5" thickTop="1" thickBot="1" x14ac:dyDescent="0.25">
      <c r="A29" s="24" t="s">
        <v>27</v>
      </c>
      <c r="B29" s="39">
        <f>+B30+B37</f>
        <v>83254656.650000006</v>
      </c>
      <c r="C29" s="37"/>
      <c r="D29" s="23"/>
      <c r="E29" s="17"/>
      <c r="F29" s="17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s="19" customFormat="1" thickTop="1" x14ac:dyDescent="0.2">
      <c r="A30" s="28" t="s">
        <v>28</v>
      </c>
      <c r="B30" s="29">
        <v>83246115.620000005</v>
      </c>
      <c r="C30" s="30"/>
      <c r="D30" s="17"/>
      <c r="E30" s="27"/>
      <c r="F30" s="40"/>
      <c r="G30" s="23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9" customFormat="1" x14ac:dyDescent="0.2">
      <c r="A31" s="28" t="s">
        <v>29</v>
      </c>
      <c r="B31" s="31"/>
      <c r="C31" s="32"/>
      <c r="D31" s="23"/>
      <c r="E31" s="17"/>
      <c r="F31" s="17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s="19" customFormat="1" x14ac:dyDescent="0.2">
      <c r="A32" s="28" t="s">
        <v>30</v>
      </c>
      <c r="B32" s="31"/>
      <c r="C32" s="32"/>
      <c r="D32" s="23"/>
      <c r="E32" s="17"/>
      <c r="F32" s="17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s="19" customFormat="1" x14ac:dyDescent="0.2">
      <c r="A33" s="28" t="s">
        <v>31</v>
      </c>
      <c r="B33" s="31"/>
      <c r="C33" s="32"/>
      <c r="D33" s="17"/>
      <c r="E33" s="17"/>
      <c r="F33" s="17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s="19" customFormat="1" x14ac:dyDescent="0.2">
      <c r="A34" s="28" t="s">
        <v>32</v>
      </c>
      <c r="B34" s="31"/>
      <c r="C34" s="32"/>
      <c r="D34" s="17"/>
      <c r="E34" s="17"/>
      <c r="F34" s="17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s="19" customFormat="1" x14ac:dyDescent="0.2">
      <c r="A35" s="28" t="s">
        <v>33</v>
      </c>
      <c r="B35" s="31"/>
      <c r="C35" s="32"/>
      <c r="D35" s="17"/>
      <c r="E35" s="17"/>
      <c r="F35" s="17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9" customFormat="1" x14ac:dyDescent="0.2">
      <c r="A36" s="28" t="s">
        <v>34</v>
      </c>
      <c r="B36" s="31"/>
      <c r="C36" s="32"/>
      <c r="D36" s="17"/>
      <c r="E36" s="17"/>
      <c r="F36" s="17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s="19" customFormat="1" x14ac:dyDescent="0.2">
      <c r="A37" s="28" t="s">
        <v>35</v>
      </c>
      <c r="B37" s="29">
        <v>8541.0300000000007</v>
      </c>
      <c r="C37" s="32"/>
      <c r="D37" s="17"/>
      <c r="E37" s="27"/>
      <c r="F37" s="23"/>
      <c r="G37" s="23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s="19" customFormat="1" ht="6" customHeight="1" x14ac:dyDescent="0.2">
      <c r="A38" s="20"/>
      <c r="B38" s="31"/>
      <c r="C38" s="32"/>
      <c r="D38" s="17"/>
      <c r="E38" s="17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s="19" customFormat="1" ht="14.25" x14ac:dyDescent="0.2">
      <c r="A39" s="24" t="s">
        <v>36</v>
      </c>
      <c r="B39" s="33"/>
      <c r="C39" s="34"/>
      <c r="D39" s="17"/>
      <c r="E39" s="17"/>
      <c r="F39" s="17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s="19" customFormat="1" x14ac:dyDescent="0.2">
      <c r="A40" s="28" t="s">
        <v>37</v>
      </c>
      <c r="B40" s="31"/>
      <c r="C40" s="32"/>
      <c r="D40" s="17"/>
      <c r="E40" s="17"/>
      <c r="F40" s="17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9" customFormat="1" x14ac:dyDescent="0.2">
      <c r="A41" s="28" t="s">
        <v>38</v>
      </c>
      <c r="B41" s="31"/>
      <c r="C41" s="32"/>
      <c r="D41" s="17"/>
      <c r="E41" s="17"/>
      <c r="F41" s="17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s="19" customFormat="1" x14ac:dyDescent="0.2">
      <c r="A42" s="28" t="s">
        <v>39</v>
      </c>
      <c r="B42" s="31"/>
      <c r="C42" s="32"/>
      <c r="D42" s="17"/>
      <c r="E42" s="17"/>
      <c r="F42" s="17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s="19" customFormat="1" x14ac:dyDescent="0.2">
      <c r="A43" s="28" t="s">
        <v>40</v>
      </c>
      <c r="B43" s="31"/>
      <c r="C43" s="32"/>
      <c r="D43" s="17"/>
      <c r="E43" s="17"/>
      <c r="F43" s="17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s="19" customFormat="1" x14ac:dyDescent="0.2">
      <c r="A44" s="28" t="s">
        <v>41</v>
      </c>
      <c r="B44" s="31"/>
      <c r="C44" s="32"/>
      <c r="D44" s="17"/>
      <c r="E44" s="17"/>
      <c r="F44" s="17"/>
      <c r="G44" s="17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s="19" customFormat="1" x14ac:dyDescent="0.2">
      <c r="A45" s="28" t="s">
        <v>42</v>
      </c>
      <c r="B45" s="31"/>
      <c r="C45" s="32"/>
      <c r="D45" s="17"/>
      <c r="E45" s="17"/>
      <c r="F45" s="17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s="19" customFormat="1" x14ac:dyDescent="0.2">
      <c r="A46" s="28"/>
      <c r="B46" s="31"/>
      <c r="C46" s="32"/>
      <c r="D46" s="17"/>
      <c r="E46" s="17"/>
      <c r="F46" s="17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s="19" customFormat="1" ht="16.5" x14ac:dyDescent="0.2">
      <c r="A47" s="20" t="s">
        <v>43</v>
      </c>
      <c r="B47" s="41"/>
      <c r="C47" s="32"/>
      <c r="D47" s="17"/>
      <c r="E47" s="17"/>
      <c r="F47" s="17"/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s="19" customFormat="1" ht="14.25" x14ac:dyDescent="0.2">
      <c r="A48" s="24" t="s">
        <v>44</v>
      </c>
      <c r="B48" s="33"/>
      <c r="C48" s="34"/>
      <c r="D48" s="17"/>
      <c r="E48" s="17"/>
      <c r="F48" s="17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s="19" customFormat="1" x14ac:dyDescent="0.2">
      <c r="A49" s="28" t="s">
        <v>45</v>
      </c>
      <c r="B49" s="42"/>
      <c r="C49" s="43"/>
      <c r="D49" s="17"/>
      <c r="E49" s="17"/>
      <c r="F49" s="17"/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9" customFormat="1" ht="14.25" x14ac:dyDescent="0.2">
      <c r="A50" s="28" t="s">
        <v>46</v>
      </c>
      <c r="B50" s="44"/>
      <c r="C50" s="45"/>
      <c r="D50" s="17"/>
      <c r="E50" s="17"/>
      <c r="F50" s="17"/>
      <c r="G50" s="1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19" customFormat="1" x14ac:dyDescent="0.2">
      <c r="A51" s="28" t="s">
        <v>47</v>
      </c>
      <c r="B51" s="42"/>
      <c r="C51" s="43"/>
      <c r="D51" s="17"/>
      <c r="E51" s="17"/>
      <c r="F51" s="17"/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s="19" customFormat="1" ht="6" customHeight="1" x14ac:dyDescent="0.2">
      <c r="A52" s="24"/>
      <c r="B52" s="33"/>
      <c r="C52" s="34"/>
      <c r="D52" s="17"/>
      <c r="E52" s="17"/>
      <c r="F52" s="17"/>
      <c r="G52" s="1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s="19" customFormat="1" ht="15.75" customHeight="1" thickBot="1" x14ac:dyDescent="0.25">
      <c r="A53" s="24" t="s">
        <v>48</v>
      </c>
      <c r="B53" s="46">
        <f>+B54+B55</f>
        <v>406033188.03999996</v>
      </c>
      <c r="C53" s="34"/>
      <c r="D53" s="17"/>
      <c r="E53" s="17"/>
      <c r="F53" s="17"/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s="19" customFormat="1" thickTop="1" x14ac:dyDescent="0.2">
      <c r="A54" s="28" t="s">
        <v>49</v>
      </c>
      <c r="B54" s="44">
        <v>209518543.88999999</v>
      </c>
      <c r="C54" s="45"/>
      <c r="D54" s="17"/>
      <c r="E54" s="23"/>
      <c r="F54" s="23"/>
      <c r="G54" s="23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s="19" customFormat="1" ht="14.25" x14ac:dyDescent="0.2">
      <c r="A55" s="28" t="s">
        <v>50</v>
      </c>
      <c r="B55" s="44">
        <v>196514644.15000001</v>
      </c>
      <c r="C55" s="45"/>
      <c r="D55" s="17"/>
      <c r="E55" s="27"/>
      <c r="F55" s="23"/>
      <c r="G55" s="23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19" customFormat="1" ht="14.25" x14ac:dyDescent="0.2">
      <c r="A56" s="28" t="s">
        <v>51</v>
      </c>
      <c r="B56" s="44"/>
      <c r="C56" s="45"/>
      <c r="D56" s="17"/>
      <c r="E56" s="23"/>
      <c r="F56" s="17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s="19" customFormat="1" x14ac:dyDescent="0.2">
      <c r="A57" s="28" t="s">
        <v>52</v>
      </c>
      <c r="B57" s="42"/>
      <c r="C57" s="43"/>
      <c r="D57" s="17"/>
      <c r="E57" s="17"/>
      <c r="F57" s="17"/>
      <c r="G57" s="1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s="19" customFormat="1" ht="14.25" x14ac:dyDescent="0.2">
      <c r="A58" s="28" t="s">
        <v>53</v>
      </c>
      <c r="B58" s="47"/>
      <c r="C58" s="48"/>
      <c r="D58" s="17"/>
      <c r="E58" s="23"/>
      <c r="F58" s="17"/>
      <c r="G58" s="1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s="19" customFormat="1" ht="7.5" customHeight="1" x14ac:dyDescent="0.2">
      <c r="A59" s="24"/>
      <c r="B59" s="49"/>
      <c r="C59" s="50"/>
      <c r="D59" s="17"/>
      <c r="E59" s="17"/>
      <c r="F59" s="17"/>
      <c r="G59" s="1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s="19" customFormat="1" ht="28.5" x14ac:dyDescent="0.2">
      <c r="A60" s="24" t="s">
        <v>54</v>
      </c>
      <c r="B60" s="49"/>
      <c r="C60" s="50"/>
      <c r="D60" s="17"/>
      <c r="E60" s="17"/>
      <c r="F60" s="17"/>
      <c r="G60" s="1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s="19" customFormat="1" ht="14.25" x14ac:dyDescent="0.2">
      <c r="A61" s="28" t="s">
        <v>55</v>
      </c>
      <c r="B61" s="51"/>
      <c r="C61" s="52"/>
      <c r="D61" s="17"/>
      <c r="E61" s="23"/>
      <c r="F61" s="17"/>
      <c r="G61" s="1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s="19" customFormat="1" thickBot="1" x14ac:dyDescent="0.25">
      <c r="A62" s="53" t="s">
        <v>56</v>
      </c>
      <c r="B62" s="54"/>
      <c r="C62" s="55"/>
      <c r="D62" s="17"/>
      <c r="E62" s="17"/>
      <c r="F62" s="17"/>
      <c r="G62" s="1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9" spans="1:5" x14ac:dyDescent="0.25">
      <c r="A69" s="56" t="s">
        <v>57</v>
      </c>
      <c r="B69" s="57" t="s">
        <v>58</v>
      </c>
      <c r="C69" s="57"/>
      <c r="D69" s="58"/>
      <c r="E69" s="59"/>
    </row>
    <row r="70" spans="1:5" x14ac:dyDescent="0.25">
      <c r="A70" s="56" t="s">
        <v>59</v>
      </c>
      <c r="B70" s="57" t="s">
        <v>60</v>
      </c>
      <c r="C70" s="57"/>
      <c r="D70" s="60"/>
      <c r="E70" s="61"/>
    </row>
    <row r="71" spans="1:5" x14ac:dyDescent="0.25">
      <c r="A71" s="62"/>
      <c r="B71" s="63"/>
      <c r="C71" s="63"/>
      <c r="D71" s="58"/>
      <c r="E71" s="59"/>
    </row>
    <row r="72" spans="1:5" x14ac:dyDescent="0.25">
      <c r="A72" s="64" t="s">
        <v>61</v>
      </c>
      <c r="B72" s="63"/>
      <c r="C72" s="63"/>
      <c r="D72" s="58"/>
      <c r="E72" s="59"/>
    </row>
    <row r="73" spans="1:5" x14ac:dyDescent="0.25">
      <c r="A73" s="65" t="s">
        <v>62</v>
      </c>
      <c r="B73" s="63"/>
      <c r="C73" s="63"/>
      <c r="D73" s="58"/>
      <c r="E73" s="59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15748031496062992" right="0.15748031496062992" top="0.47244094488188981" bottom="0.23622047244094491" header="0.31496062992125984" footer="0.19685039370078741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ETCA-I-03</vt:lpstr>
      <vt:lpstr>'ETCA-I-03'!Área_de_impresión</vt:lpstr>
      <vt:lpstr>'ETCA-I-03'!Títulos_a_imprimir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2016-03-31T19:06:59Z</dcterms:created>
  <dcterms:modified xsi:type="dcterms:W3CDTF">2016-03-31T19:07:19Z</dcterms:modified>
</cp:coreProperties>
</file>