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[1]Hoja2!$B$3:$M$95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B8" i="1"/>
  <c r="C8" i="1"/>
  <c r="C7" i="1" s="1"/>
  <c r="B17" i="1"/>
  <c r="B7" i="1" s="1"/>
  <c r="C17" i="1"/>
  <c r="B29" i="1"/>
  <c r="B28" i="1" s="1"/>
  <c r="C29" i="1"/>
  <c r="B39" i="1"/>
  <c r="C39" i="1"/>
  <c r="C28" i="1" s="1"/>
  <c r="B48" i="1"/>
  <c r="C48" i="1"/>
  <c r="C47" i="1" s="1"/>
  <c r="B53" i="1"/>
  <c r="B47" i="1" s="1"/>
  <c r="C53" i="1"/>
  <c r="B60" i="1"/>
  <c r="C60" i="1"/>
</calcChain>
</file>

<file path=xl/sharedStrings.xml><?xml version="1.0" encoding="utf-8"?>
<sst xmlns="http://schemas.openxmlformats.org/spreadsheetml/2006/main" count="60" uniqueCount="58">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</sst>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9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9" fillId="0" borderId="5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</cellXfs>
  <cellStyles count="12">
    <cellStyle name="20% - Accent6" xfId="1"/>
    <cellStyle name="Euro" xfId="2"/>
    <cellStyle name="Euro 2" xfId="3"/>
    <cellStyle name="Euro 3" xfId="4"/>
    <cellStyle name="Millares 3" xfId="5"/>
    <cellStyle name="Moneda 3" xfId="6"/>
    <cellStyle name="Normal" xfId="0" builtinId="0"/>
    <cellStyle name="Normal 2" xfId="7"/>
    <cellStyle name="Normal 3" xfId="8"/>
    <cellStyle name="Normal 3 2" xfId="9"/>
    <cellStyle name="Normal 4 8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5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5247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867526" cy="8667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0" y="12382500"/>
          <a:ext cx="6867526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/>
            <a:t>                                         ______________________________________</a:t>
          </a:r>
          <a:r>
            <a:rPr lang="es-MX" sz="1200"/>
            <a:t>                   </a:t>
          </a:r>
          <a:r>
            <a:rPr lang="es-MX" sz="9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</a:t>
          </a:r>
          <a:endParaRPr lang="es-ES" sz="900"/>
        </a:p>
        <a:p>
          <a:r>
            <a:rPr lang="es-MX" sz="900"/>
            <a:t>  </a:t>
          </a:r>
        </a:p>
        <a:p>
          <a:pPr algn="ctr"/>
          <a:r>
            <a:rPr lang="es-MX" sz="900"/>
            <a:t>                             C.P.</a:t>
          </a:r>
          <a:r>
            <a:rPr lang="es-MX" sz="900" baseline="0"/>
            <a:t> LUZ ARELI RUIZ PALMA                                                  ING. MIGUEL SERVANDO PORTONI ENCINAS</a:t>
          </a:r>
        </a:p>
        <a:p>
          <a:pPr algn="l"/>
          <a:r>
            <a:rPr lang="es-MX" sz="900" baseline="0"/>
            <a:t>                               DIRECTOR DE CONTABILIDAD Y CONTROL PRESUPUESTAL             DIRECTOR GENERAL DE ADMINISTRACION Y FINANZAS</a:t>
          </a:r>
        </a:p>
        <a:p>
          <a:pPr algn="ctr"/>
          <a:endParaRPr lang="es-MX" sz="1050" baseline="0"/>
        </a:p>
        <a:p>
          <a:pPr algn="ctr"/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tex/My%20Documents/Downloads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tca-2018-informe%20I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  <cell r="B3"/>
          <cell r="C3"/>
          <cell r="D3"/>
          <cell r="E3"/>
          <cell r="F3"/>
          <cell r="G3"/>
        </row>
      </sheetData>
      <sheetData sheetId="2"/>
      <sheetData sheetId="3">
        <row r="4">
          <cell r="A4" t="str">
            <v>Del 01 de Enero al 31 de Marzo de 2018</v>
          </cell>
          <cell r="B4"/>
          <cell r="C4"/>
          <cell r="D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9"/>
  <sheetViews>
    <sheetView tabSelected="1" zoomScaleNormal="100" zoomScaleSheetLayoutView="90" workbookViewId="0">
      <selection activeCell="B26" sqref="B26"/>
    </sheetView>
  </sheetViews>
  <sheetFormatPr baseColWidth="10" defaultColWidth="11.28515625" defaultRowHeight="16.5" x14ac:dyDescent="0.3"/>
  <cols>
    <col min="1" max="1" width="80.85546875" style="1" bestFit="1" customWidth="1"/>
    <col min="2" max="3" width="17" style="1" customWidth="1"/>
    <col min="4" max="16384" width="11.28515625" style="1"/>
  </cols>
  <sheetData>
    <row r="1" spans="1:4" x14ac:dyDescent="0.3">
      <c r="A1" s="33" t="s">
        <v>56</v>
      </c>
      <c r="B1" s="33"/>
      <c r="C1" s="33"/>
    </row>
    <row r="2" spans="1:4" s="32" customFormat="1" ht="15.75" x14ac:dyDescent="0.25">
      <c r="A2" s="34" t="s">
        <v>55</v>
      </c>
      <c r="B2" s="34"/>
      <c r="C2" s="34"/>
    </row>
    <row r="3" spans="1:4" s="32" customFormat="1" ht="15.75" x14ac:dyDescent="0.25">
      <c r="A3" s="35" t="str">
        <f>'[2]ETCA-I-01'!A3:G3</f>
        <v>CONSEJO ESTATAL DE CONCERTACION PARA LA OBRA PUBLICA</v>
      </c>
      <c r="B3" s="35"/>
      <c r="C3" s="35"/>
    </row>
    <row r="4" spans="1:4" s="32" customFormat="1" x14ac:dyDescent="0.25">
      <c r="A4" s="36" t="str">
        <f>'[2]ETCA-I-03'!A4:D4</f>
        <v>Del 01 de Enero al 31 de Marzo de 2018</v>
      </c>
      <c r="B4" s="36"/>
      <c r="C4" s="36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220988.67</v>
      </c>
      <c r="C7" s="19">
        <f>C8+C17</f>
        <v>35820313.030000001</v>
      </c>
    </row>
    <row r="8" spans="1:4" x14ac:dyDescent="0.3">
      <c r="A8" s="14" t="s">
        <v>50</v>
      </c>
      <c r="B8" s="13">
        <f>SUM(B9:B15)</f>
        <v>0</v>
      </c>
      <c r="C8" s="12">
        <f>SUM(C9:C15)</f>
        <v>31909882.080000002</v>
      </c>
    </row>
    <row r="9" spans="1:4" s="4" customFormat="1" ht="13.5" x14ac:dyDescent="0.25">
      <c r="A9" s="11" t="s">
        <v>49</v>
      </c>
      <c r="B9" s="5"/>
      <c r="C9" s="10">
        <v>31084157.280000001</v>
      </c>
      <c r="D9" s="24"/>
    </row>
    <row r="10" spans="1:4" s="4" customFormat="1" ht="13.5" x14ac:dyDescent="0.25">
      <c r="A10" s="11" t="s">
        <v>48</v>
      </c>
      <c r="B10" s="5"/>
      <c r="C10" s="10">
        <v>78748.009999999995</v>
      </c>
    </row>
    <row r="11" spans="1:4" s="4" customFormat="1" ht="13.5" x14ac:dyDescent="0.25">
      <c r="A11" s="11" t="s">
        <v>47</v>
      </c>
      <c r="B11" s="5"/>
      <c r="C11" s="10">
        <v>746976.79</v>
      </c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220988.67</v>
      </c>
      <c r="C17" s="12">
        <f>SUM(C18:C26)</f>
        <v>3910430.9499999997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/>
      <c r="C20" s="10">
        <v>3875273.59</v>
      </c>
    </row>
    <row r="21" spans="1:3" s="4" customFormat="1" ht="13.5" x14ac:dyDescent="0.25">
      <c r="A21" s="11" t="s">
        <v>38</v>
      </c>
      <c r="B21" s="5"/>
      <c r="C21" s="10">
        <v>35157.360000000001</v>
      </c>
    </row>
    <row r="22" spans="1:3" s="4" customFormat="1" ht="13.5" x14ac:dyDescent="0.25">
      <c r="A22" s="11" t="s">
        <v>37</v>
      </c>
      <c r="B22" s="5">
        <v>220988.67</v>
      </c>
      <c r="C22" s="10"/>
    </row>
    <row r="23" spans="1:3" s="4" customFormat="1" ht="13.5" x14ac:dyDescent="0.25">
      <c r="A23" s="11" t="s">
        <v>36</v>
      </c>
      <c r="B23" s="5"/>
      <c r="C23" s="10"/>
    </row>
    <row r="24" spans="1:3" s="4" customFormat="1" ht="13.5" x14ac:dyDescent="0.25">
      <c r="A24" s="11" t="s">
        <v>35</v>
      </c>
      <c r="B24" s="5"/>
      <c r="C24" s="10"/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214400.74</v>
      </c>
      <c r="C28" s="19">
        <f>C29+C39</f>
        <v>22386694.539999999</v>
      </c>
    </row>
    <row r="29" spans="1:3" x14ac:dyDescent="0.3">
      <c r="A29" s="14" t="s">
        <v>31</v>
      </c>
      <c r="B29" s="13">
        <f>SUM(B30:B37)</f>
        <v>214400.74</v>
      </c>
      <c r="C29" s="12">
        <f>SUM(C30:C37)</f>
        <v>22386694.539999999</v>
      </c>
    </row>
    <row r="30" spans="1:3" s="4" customFormat="1" ht="13.5" x14ac:dyDescent="0.25">
      <c r="A30" s="11" t="s">
        <v>30</v>
      </c>
      <c r="B30" s="5"/>
      <c r="C30" s="10">
        <v>22386694.539999999</v>
      </c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214400.74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0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/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409570941.87</v>
      </c>
      <c r="C47" s="19">
        <f>C48+C53</f>
        <v>351799323.70999998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6" s="4" customFormat="1" ht="13.5" x14ac:dyDescent="0.25">
      <c r="A49" s="11" t="s">
        <v>13</v>
      </c>
      <c r="B49" s="5"/>
      <c r="C49" s="10"/>
    </row>
    <row r="50" spans="1:6" s="4" customFormat="1" ht="13.5" x14ac:dyDescent="0.25">
      <c r="A50" s="11" t="s">
        <v>12</v>
      </c>
      <c r="B50" s="5"/>
      <c r="C50" s="10"/>
    </row>
    <row r="51" spans="1:6" s="4" customFormat="1" ht="13.5" x14ac:dyDescent="0.25">
      <c r="A51" s="11" t="s">
        <v>11</v>
      </c>
      <c r="B51" s="5"/>
      <c r="C51" s="10"/>
    </row>
    <row r="52" spans="1:6" ht="6" customHeight="1" x14ac:dyDescent="0.3">
      <c r="A52" s="14"/>
      <c r="B52" s="18"/>
      <c r="C52" s="17"/>
    </row>
    <row r="53" spans="1:6" ht="15.75" customHeight="1" x14ac:dyDescent="0.3">
      <c r="A53" s="14" t="s">
        <v>10</v>
      </c>
      <c r="B53" s="13">
        <f>SUM(B54:B58)</f>
        <v>409570941.87</v>
      </c>
      <c r="C53" s="12">
        <f>SUM(C54:C58)</f>
        <v>351799323.70999998</v>
      </c>
      <c r="F53" s="1" t="s">
        <v>57</v>
      </c>
    </row>
    <row r="54" spans="1:6" s="4" customFormat="1" ht="13.5" x14ac:dyDescent="0.25">
      <c r="A54" s="11" t="s">
        <v>9</v>
      </c>
      <c r="B54" s="5"/>
      <c r="C54" s="10">
        <v>351799323.70999998</v>
      </c>
    </row>
    <row r="55" spans="1:6" s="4" customFormat="1" ht="13.5" x14ac:dyDescent="0.25">
      <c r="A55" s="11" t="s">
        <v>8</v>
      </c>
      <c r="B55" s="5">
        <v>409570941.87</v>
      </c>
      <c r="C55" s="10"/>
    </row>
    <row r="56" spans="1:6" s="4" customFormat="1" ht="13.5" x14ac:dyDescent="0.25">
      <c r="A56" s="11" t="s">
        <v>7</v>
      </c>
      <c r="B56" s="5"/>
      <c r="C56" s="10"/>
    </row>
    <row r="57" spans="1:6" s="4" customFormat="1" ht="13.5" x14ac:dyDescent="0.25">
      <c r="A57" s="11" t="s">
        <v>6</v>
      </c>
      <c r="B57" s="5"/>
      <c r="C57" s="10"/>
    </row>
    <row r="58" spans="1:6" s="4" customFormat="1" ht="13.5" x14ac:dyDescent="0.25">
      <c r="A58" s="11" t="s">
        <v>5</v>
      </c>
      <c r="B58" s="5"/>
      <c r="C58" s="10"/>
    </row>
    <row r="59" spans="1:6" ht="7.5" customHeight="1" x14ac:dyDescent="0.3">
      <c r="A59" s="14"/>
      <c r="B59" s="16"/>
      <c r="C59" s="15"/>
    </row>
    <row r="60" spans="1:6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6" s="4" customFormat="1" ht="13.5" x14ac:dyDescent="0.25">
      <c r="A61" s="11" t="s">
        <v>3</v>
      </c>
      <c r="B61" s="5"/>
      <c r="C61" s="10"/>
    </row>
    <row r="62" spans="1:6" s="4" customFormat="1" ht="14.25" thickBot="1" x14ac:dyDescent="0.3">
      <c r="A62" s="9" t="s">
        <v>2</v>
      </c>
      <c r="B62" s="8"/>
      <c r="C62" s="7"/>
    </row>
    <row r="63" spans="1:6" s="4" customFormat="1" ht="13.5" x14ac:dyDescent="0.25">
      <c r="A63" s="3" t="s">
        <v>1</v>
      </c>
      <c r="B63" s="5"/>
      <c r="C63" s="5"/>
    </row>
    <row r="64" spans="1:6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2018-04-19T20:08:29Z</dcterms:created>
  <dcterms:modified xsi:type="dcterms:W3CDTF">2018-04-19T20:09:24Z</dcterms:modified>
</cp:coreProperties>
</file>