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[2]Hoja2!$B$3:$M$95</definedName>
    <definedName name="qw">#REF!</definedName>
  </definedNames>
  <calcPr calcId="145621"/>
</workbook>
</file>

<file path=xl/calcChain.xml><?xml version="1.0" encoding="utf-8"?>
<calcChain xmlns="http://schemas.openxmlformats.org/spreadsheetml/2006/main">
  <c r="C60" i="1" l="1"/>
  <c r="B60" i="1"/>
  <c r="C53" i="1"/>
  <c r="B53" i="1"/>
  <c r="C48" i="1"/>
  <c r="B48" i="1"/>
  <c r="B47" i="1" s="1"/>
  <c r="C47" i="1"/>
  <c r="C39" i="1"/>
  <c r="B39" i="1"/>
  <c r="C29" i="1"/>
  <c r="C28" i="1" s="1"/>
  <c r="B29" i="1"/>
  <c r="B28" i="1"/>
  <c r="C17" i="1"/>
  <c r="B17" i="1"/>
  <c r="C8" i="1"/>
  <c r="B8" i="1"/>
  <c r="B7" i="1" s="1"/>
  <c r="C7" i="1"/>
  <c r="A4" i="1"/>
  <c r="A3" i="1"/>
</calcChain>
</file>

<file path=xl/sharedStrings.xml><?xml version="1.0" encoding="utf-8"?>
<sst xmlns="http://schemas.openxmlformats.org/spreadsheetml/2006/main" count="59" uniqueCount="57">
  <si>
    <t>Sistema Estatal de Evaluación</t>
  </si>
  <si>
    <t>Estado de Cambios en la Situación Financiera</t>
  </si>
  <si>
    <t xml:space="preserve">                                                                              (PESOS)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</si>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</sst>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6" fillId="3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9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justify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</xf>
    <xf numFmtId="4" fontId="11" fillId="0" borderId="5" xfId="0" applyNumberFormat="1" applyFont="1" applyFill="1" applyBorder="1" applyAlignment="1" applyProtection="1">
      <alignment horizontal="right" vertical="top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2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5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5" xfId="0" applyNumberFormat="1" applyFont="1" applyFill="1" applyBorder="1" applyAlignment="1" applyProtection="1">
      <alignment horizontal="right" vertical="top"/>
      <protection locked="0"/>
    </xf>
    <xf numFmtId="0" fontId="14" fillId="0" borderId="4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4" fontId="15" fillId="0" borderId="5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 applyProtection="1">
      <alignment horizontal="justify" vertical="top"/>
      <protection locked="0"/>
    </xf>
    <xf numFmtId="0" fontId="12" fillId="0" borderId="6" xfId="0" applyFont="1" applyFill="1" applyBorder="1" applyAlignment="1" applyProtection="1">
      <alignment horizontal="justify" vertical="top"/>
      <protection locked="0"/>
    </xf>
    <xf numFmtId="4" fontId="12" fillId="0" borderId="7" xfId="0" applyNumberFormat="1" applyFont="1" applyFill="1" applyBorder="1" applyAlignment="1" applyProtection="1">
      <alignment horizontal="right" vertical="top"/>
      <protection locked="0"/>
    </xf>
    <xf numFmtId="4" fontId="12" fillId="0" borderId="8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horizontal="justify" vertical="top"/>
      <protection locked="0"/>
    </xf>
    <xf numFmtId="0" fontId="3" fillId="0" borderId="0" xfId="0" applyFont="1" applyFill="1" applyAlignment="1" applyProtection="1">
      <protection locked="0"/>
    </xf>
  </cellXfs>
  <cellStyles count="12">
    <cellStyle name="20% - Accent6" xfId="1"/>
    <cellStyle name="Euro" xfId="2"/>
    <cellStyle name="Euro 2" xfId="3"/>
    <cellStyle name="Euro 3" xfId="4"/>
    <cellStyle name="Millares 3" xfId="5"/>
    <cellStyle name="Moneda 3" xfId="6"/>
    <cellStyle name="Normal" xfId="0" builtinId="0"/>
    <cellStyle name="Normal 2" xfId="7"/>
    <cellStyle name="Normal 3" xfId="8"/>
    <cellStyle name="Normal 3 2" xfId="9"/>
    <cellStyle name="Normal 4 8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4836584</xdr:colOff>
      <xdr:row>3</xdr:row>
      <xdr:rowOff>127000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36584" y="736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6867526" cy="866775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1677650"/>
          <a:ext cx="6867526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/>
            <a:t>                                    ______________________________________</a:t>
          </a:r>
          <a:r>
            <a:rPr lang="es-MX" sz="1200"/>
            <a:t>        </a:t>
          </a:r>
          <a:r>
            <a:rPr lang="es-MX" sz="9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</a:t>
          </a:r>
          <a:endParaRPr lang="es-ES" sz="900"/>
        </a:p>
        <a:p>
          <a:r>
            <a:rPr lang="es-MX" sz="900"/>
            <a:t>  </a:t>
          </a:r>
        </a:p>
        <a:p>
          <a:pPr algn="ctr"/>
          <a:r>
            <a:rPr lang="es-MX" sz="800"/>
            <a:t>          C.P.</a:t>
          </a:r>
          <a:r>
            <a:rPr lang="es-MX" sz="800" baseline="0"/>
            <a:t> LUZ ARELI RUIZ PALMA                                         ING. MIGUEL SERVANDO PORTONI ENCINAS</a:t>
          </a:r>
        </a:p>
        <a:p>
          <a:pPr algn="l"/>
          <a:r>
            <a:rPr lang="es-MX" sz="800" baseline="0"/>
            <a:t>                               DIRECTOR DE CONTABILIDAD Y CONTROL PRESUPUESTAL             DIRECTOR GENERAL DE ADMINISTRACION Y FINANZAS</a:t>
          </a:r>
        </a:p>
        <a:p>
          <a:pPr algn="ctr"/>
          <a:endParaRPr lang="es-MX" sz="1050" baseline="0"/>
        </a:p>
        <a:p>
          <a:pPr algn="ctr"/>
          <a:endParaRPr lang="es-MX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-etca-2018-informe_trim%20(1)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"/>
    </sheetNames>
    <sheetDataSet>
      <sheetData sheetId="0" refreshError="1"/>
      <sheetData sheetId="1">
        <row r="3">
          <cell r="A3" t="str">
            <v>CONSEJO ESTATAL DE CONCERTACION PARA LA OBRA PUBLICA</v>
          </cell>
        </row>
      </sheetData>
      <sheetData sheetId="2" refreshError="1"/>
      <sheetData sheetId="3">
        <row r="4">
          <cell r="A4" t="str">
            <v>Del 01 de Enero al 30 de Septeimbre de 2018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9"/>
  <sheetViews>
    <sheetView tabSelected="1" view="pageBreakPreview" zoomScale="90" zoomScaleNormal="100" zoomScaleSheetLayoutView="90" workbookViewId="0">
      <selection sqref="A1:C1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">
        <v>0</v>
      </c>
      <c r="B1" s="1"/>
      <c r="C1" s="1"/>
    </row>
    <row r="2" spans="1:4" s="4" customFormat="1" ht="15.75" x14ac:dyDescent="0.25">
      <c r="A2" s="3" t="s">
        <v>1</v>
      </c>
      <c r="B2" s="3"/>
      <c r="C2" s="3"/>
    </row>
    <row r="3" spans="1:4" s="4" customFormat="1" ht="15.75" x14ac:dyDescent="0.25">
      <c r="A3" s="5" t="str">
        <f>'[1]ETCA-I-01'!A3:G3</f>
        <v>CONSEJO ESTATAL DE CONCERTACION PARA LA OBRA PUBLICA</v>
      </c>
      <c r="B3" s="5"/>
      <c r="C3" s="5"/>
    </row>
    <row r="4" spans="1:4" s="4" customFormat="1" x14ac:dyDescent="0.25">
      <c r="A4" s="6" t="str">
        <f>'[1]ETCA-I-03'!A4:D4</f>
        <v>Del 01 de Enero al 30 de Septeimbre de 2018</v>
      </c>
      <c r="B4" s="6"/>
      <c r="C4" s="6"/>
    </row>
    <row r="5" spans="1:4" s="10" customFormat="1" ht="17.25" thickBot="1" x14ac:dyDescent="0.35">
      <c r="A5" s="7" t="s">
        <v>2</v>
      </c>
      <c r="B5" s="8"/>
      <c r="C5" s="9"/>
    </row>
    <row r="6" spans="1:4" ht="30" customHeight="1" thickBot="1" x14ac:dyDescent="0.35">
      <c r="A6" s="11"/>
      <c r="B6" s="12" t="s">
        <v>3</v>
      </c>
      <c r="C6" s="13" t="s">
        <v>4</v>
      </c>
    </row>
    <row r="7" spans="1:4" ht="17.25" thickTop="1" x14ac:dyDescent="0.3">
      <c r="A7" s="14" t="s">
        <v>5</v>
      </c>
      <c r="B7" s="15">
        <f>B8+B17</f>
        <v>344020653.93000001</v>
      </c>
      <c r="C7" s="16">
        <f>C8+C17</f>
        <v>32556032.540000003</v>
      </c>
    </row>
    <row r="8" spans="1:4" x14ac:dyDescent="0.3">
      <c r="A8" s="17" t="s">
        <v>6</v>
      </c>
      <c r="B8" s="18">
        <f>SUM(B9:B15)</f>
        <v>4359860.8</v>
      </c>
      <c r="C8" s="19">
        <f>SUM(C9:C15)</f>
        <v>32431937.330000002</v>
      </c>
    </row>
    <row r="9" spans="1:4" s="24" customFormat="1" ht="13.5" x14ac:dyDescent="0.25">
      <c r="A9" s="20" t="s">
        <v>7</v>
      </c>
      <c r="B9" s="21"/>
      <c r="C9" s="22">
        <v>32169126.16</v>
      </c>
      <c r="D9" s="23"/>
    </row>
    <row r="10" spans="1:4" s="24" customFormat="1" ht="13.5" x14ac:dyDescent="0.25">
      <c r="A10" s="20" t="s">
        <v>8</v>
      </c>
      <c r="B10" s="21"/>
      <c r="C10" s="22">
        <v>262811.17</v>
      </c>
    </row>
    <row r="11" spans="1:4" s="24" customFormat="1" ht="13.5" x14ac:dyDescent="0.25">
      <c r="A11" s="20" t="s">
        <v>9</v>
      </c>
      <c r="B11" s="21"/>
      <c r="C11" s="22"/>
    </row>
    <row r="12" spans="1:4" s="24" customFormat="1" ht="13.5" x14ac:dyDescent="0.25">
      <c r="A12" s="20" t="s">
        <v>10</v>
      </c>
      <c r="B12" s="21">
        <v>4359860.8</v>
      </c>
      <c r="C12" s="22"/>
    </row>
    <row r="13" spans="1:4" s="24" customFormat="1" ht="13.5" x14ac:dyDescent="0.25">
      <c r="A13" s="20" t="s">
        <v>11</v>
      </c>
      <c r="B13" s="21"/>
      <c r="C13" s="22"/>
    </row>
    <row r="14" spans="1:4" s="24" customFormat="1" ht="13.5" x14ac:dyDescent="0.25">
      <c r="A14" s="20" t="s">
        <v>12</v>
      </c>
      <c r="B14" s="21"/>
      <c r="C14" s="22"/>
    </row>
    <row r="15" spans="1:4" s="24" customFormat="1" ht="13.5" x14ac:dyDescent="0.25">
      <c r="A15" s="20" t="s">
        <v>13</v>
      </c>
      <c r="B15" s="21"/>
      <c r="C15" s="22"/>
    </row>
    <row r="16" spans="1:4" ht="5.25" customHeight="1" x14ac:dyDescent="0.3">
      <c r="A16" s="14"/>
      <c r="B16" s="25"/>
      <c r="C16" s="26"/>
    </row>
    <row r="17" spans="1:3" x14ac:dyDescent="0.3">
      <c r="A17" s="17" t="s">
        <v>14</v>
      </c>
      <c r="B17" s="18">
        <f>SUM(B18:B26)</f>
        <v>339660793.13</v>
      </c>
      <c r="C17" s="19">
        <f>SUM(C18:C26)</f>
        <v>124095.21</v>
      </c>
    </row>
    <row r="18" spans="1:3" s="24" customFormat="1" ht="13.5" x14ac:dyDescent="0.25">
      <c r="A18" s="20" t="s">
        <v>15</v>
      </c>
      <c r="B18" s="21"/>
      <c r="C18" s="22"/>
    </row>
    <row r="19" spans="1:3" s="24" customFormat="1" ht="13.5" x14ac:dyDescent="0.25">
      <c r="A19" s="20" t="s">
        <v>16</v>
      </c>
      <c r="B19" s="21"/>
      <c r="C19" s="22"/>
    </row>
    <row r="20" spans="1:3" s="24" customFormat="1" ht="13.5" x14ac:dyDescent="0.25">
      <c r="A20" s="20" t="s">
        <v>17</v>
      </c>
      <c r="B20" s="21">
        <v>338987628.58999997</v>
      </c>
      <c r="C20" s="22"/>
    </row>
    <row r="21" spans="1:3" s="24" customFormat="1" ht="13.5" x14ac:dyDescent="0.25">
      <c r="A21" s="20" t="s">
        <v>18</v>
      </c>
      <c r="B21" s="21"/>
      <c r="C21" s="22">
        <v>124095.21</v>
      </c>
    </row>
    <row r="22" spans="1:3" s="24" customFormat="1" ht="13.5" x14ac:dyDescent="0.25">
      <c r="A22" s="20" t="s">
        <v>19</v>
      </c>
      <c r="B22" s="21"/>
      <c r="C22" s="22"/>
    </row>
    <row r="23" spans="1:3" s="24" customFormat="1" ht="13.5" x14ac:dyDescent="0.25">
      <c r="A23" s="20" t="s">
        <v>20</v>
      </c>
      <c r="B23" s="21">
        <v>673164.54</v>
      </c>
      <c r="C23" s="22"/>
    </row>
    <row r="24" spans="1:3" s="24" customFormat="1" ht="13.5" x14ac:dyDescent="0.25">
      <c r="A24" s="20" t="s">
        <v>21</v>
      </c>
      <c r="B24" s="21"/>
      <c r="C24" s="22"/>
    </row>
    <row r="25" spans="1:3" s="24" customFormat="1" ht="13.5" x14ac:dyDescent="0.25">
      <c r="A25" s="20" t="s">
        <v>22</v>
      </c>
      <c r="B25" s="21"/>
      <c r="C25" s="22"/>
    </row>
    <row r="26" spans="1:3" s="24" customFormat="1" ht="13.5" x14ac:dyDescent="0.25">
      <c r="A26" s="20" t="s">
        <v>23</v>
      </c>
      <c r="B26" s="21"/>
      <c r="C26" s="22"/>
    </row>
    <row r="27" spans="1:3" ht="6.75" customHeight="1" x14ac:dyDescent="0.3">
      <c r="A27" s="27"/>
      <c r="B27" s="25"/>
      <c r="C27" s="26"/>
    </row>
    <row r="28" spans="1:3" x14ac:dyDescent="0.3">
      <c r="A28" s="14" t="s">
        <v>24</v>
      </c>
      <c r="B28" s="15">
        <f>B29+B39</f>
        <v>217288.92</v>
      </c>
      <c r="C28" s="16">
        <f>C29+C39</f>
        <v>23305293.289999999</v>
      </c>
    </row>
    <row r="29" spans="1:3" x14ac:dyDescent="0.3">
      <c r="A29" s="17" t="s">
        <v>25</v>
      </c>
      <c r="B29" s="18">
        <f>SUM(B30:B37)</f>
        <v>217288.92</v>
      </c>
      <c r="C29" s="19">
        <f>SUM(C30:C37)</f>
        <v>23305293.289999999</v>
      </c>
    </row>
    <row r="30" spans="1:3" s="24" customFormat="1" ht="13.5" x14ac:dyDescent="0.25">
      <c r="A30" s="20" t="s">
        <v>26</v>
      </c>
      <c r="B30" s="21"/>
      <c r="C30" s="22">
        <v>23305293.289999999</v>
      </c>
    </row>
    <row r="31" spans="1:3" s="24" customFormat="1" ht="13.5" x14ac:dyDescent="0.25">
      <c r="A31" s="20" t="s">
        <v>27</v>
      </c>
      <c r="B31" s="21"/>
      <c r="C31" s="22"/>
    </row>
    <row r="32" spans="1:3" s="24" customFormat="1" ht="13.5" x14ac:dyDescent="0.25">
      <c r="A32" s="20" t="s">
        <v>28</v>
      </c>
      <c r="B32" s="21"/>
      <c r="C32" s="22"/>
    </row>
    <row r="33" spans="1:3" s="24" customFormat="1" ht="13.5" x14ac:dyDescent="0.25">
      <c r="A33" s="20" t="s">
        <v>29</v>
      </c>
      <c r="B33" s="21"/>
      <c r="C33" s="22"/>
    </row>
    <row r="34" spans="1:3" s="24" customFormat="1" ht="13.5" x14ac:dyDescent="0.25">
      <c r="A34" s="20" t="s">
        <v>30</v>
      </c>
      <c r="B34" s="21"/>
      <c r="C34" s="22"/>
    </row>
    <row r="35" spans="1:3" s="24" customFormat="1" ht="13.5" x14ac:dyDescent="0.25">
      <c r="A35" s="20" t="s">
        <v>31</v>
      </c>
      <c r="B35" s="21"/>
      <c r="C35" s="22"/>
    </row>
    <row r="36" spans="1:3" s="24" customFormat="1" ht="13.5" x14ac:dyDescent="0.25">
      <c r="A36" s="20" t="s">
        <v>32</v>
      </c>
      <c r="B36" s="21"/>
      <c r="C36" s="22"/>
    </row>
    <row r="37" spans="1:3" s="24" customFormat="1" ht="13.5" x14ac:dyDescent="0.25">
      <c r="A37" s="20" t="s">
        <v>33</v>
      </c>
      <c r="B37" s="21">
        <v>217288.92</v>
      </c>
      <c r="C37" s="22"/>
    </row>
    <row r="38" spans="1:3" ht="6" customHeight="1" x14ac:dyDescent="0.3">
      <c r="A38" s="14"/>
      <c r="B38" s="28"/>
      <c r="C38" s="29"/>
    </row>
    <row r="39" spans="1:3" x14ac:dyDescent="0.3">
      <c r="A39" s="17" t="s">
        <v>34</v>
      </c>
      <c r="B39" s="18">
        <f>SUM(B40:B45)</f>
        <v>0</v>
      </c>
      <c r="C39" s="19">
        <f>SUM(C40:C45)</f>
        <v>0</v>
      </c>
    </row>
    <row r="40" spans="1:3" s="24" customFormat="1" ht="13.5" x14ac:dyDescent="0.25">
      <c r="A40" s="20" t="s">
        <v>35</v>
      </c>
      <c r="B40" s="21"/>
      <c r="C40" s="22"/>
    </row>
    <row r="41" spans="1:3" s="24" customFormat="1" ht="13.5" x14ac:dyDescent="0.25">
      <c r="A41" s="20" t="s">
        <v>36</v>
      </c>
      <c r="B41" s="21"/>
      <c r="C41" s="22"/>
    </row>
    <row r="42" spans="1:3" s="24" customFormat="1" ht="13.5" x14ac:dyDescent="0.25">
      <c r="A42" s="20" t="s">
        <v>37</v>
      </c>
      <c r="B42" s="21"/>
      <c r="C42" s="22"/>
    </row>
    <row r="43" spans="1:3" s="24" customFormat="1" ht="13.5" x14ac:dyDescent="0.25">
      <c r="A43" s="20" t="s">
        <v>38</v>
      </c>
      <c r="B43" s="21"/>
      <c r="C43" s="22"/>
    </row>
    <row r="44" spans="1:3" s="24" customFormat="1" ht="13.5" x14ac:dyDescent="0.25">
      <c r="A44" s="20" t="s">
        <v>39</v>
      </c>
      <c r="B44" s="21"/>
      <c r="C44" s="22"/>
    </row>
    <row r="45" spans="1:3" s="24" customFormat="1" ht="13.5" x14ac:dyDescent="0.25">
      <c r="A45" s="20" t="s">
        <v>40</v>
      </c>
      <c r="B45" s="21"/>
      <c r="C45" s="22"/>
    </row>
    <row r="46" spans="1:3" x14ac:dyDescent="0.3">
      <c r="A46" s="30"/>
      <c r="B46" s="25"/>
      <c r="C46" s="26"/>
    </row>
    <row r="47" spans="1:3" x14ac:dyDescent="0.3">
      <c r="A47" s="14" t="s">
        <v>41</v>
      </c>
      <c r="B47" s="15">
        <f>B48+B53</f>
        <v>0</v>
      </c>
      <c r="C47" s="16">
        <f>C48+C53</f>
        <v>288376617.00999999</v>
      </c>
    </row>
    <row r="48" spans="1:3" x14ac:dyDescent="0.3">
      <c r="A48" s="17" t="s">
        <v>42</v>
      </c>
      <c r="B48" s="18">
        <f>SUM(B49:B51)</f>
        <v>0</v>
      </c>
      <c r="C48" s="19">
        <f>SUM(C49:C51)</f>
        <v>0</v>
      </c>
    </row>
    <row r="49" spans="1:3" s="24" customFormat="1" ht="13.5" x14ac:dyDescent="0.25">
      <c r="A49" s="20" t="s">
        <v>43</v>
      </c>
      <c r="B49" s="21"/>
      <c r="C49" s="22"/>
    </row>
    <row r="50" spans="1:3" s="24" customFormat="1" ht="13.5" x14ac:dyDescent="0.25">
      <c r="A50" s="20" t="s">
        <v>44</v>
      </c>
      <c r="B50" s="21"/>
      <c r="C50" s="22"/>
    </row>
    <row r="51" spans="1:3" s="24" customFormat="1" ht="13.5" x14ac:dyDescent="0.25">
      <c r="A51" s="20" t="s">
        <v>45</v>
      </c>
      <c r="B51" s="21"/>
      <c r="C51" s="22"/>
    </row>
    <row r="52" spans="1:3" ht="6" customHeight="1" x14ac:dyDescent="0.3">
      <c r="A52" s="17"/>
      <c r="B52" s="28"/>
      <c r="C52" s="29"/>
    </row>
    <row r="53" spans="1:3" ht="15.75" customHeight="1" x14ac:dyDescent="0.3">
      <c r="A53" s="17" t="s">
        <v>46</v>
      </c>
      <c r="B53" s="18">
        <f>SUM(B54:B58)</f>
        <v>0</v>
      </c>
      <c r="C53" s="19">
        <f>SUM(C54:C58)</f>
        <v>288376617.00999999</v>
      </c>
    </row>
    <row r="54" spans="1:3" s="24" customFormat="1" ht="13.5" x14ac:dyDescent="0.25">
      <c r="A54" s="20" t="s">
        <v>47</v>
      </c>
      <c r="B54" s="21"/>
      <c r="C54" s="22">
        <v>283115439.50999999</v>
      </c>
    </row>
    <row r="55" spans="1:3" s="24" customFormat="1" ht="13.5" x14ac:dyDescent="0.25">
      <c r="A55" s="20" t="s">
        <v>48</v>
      </c>
      <c r="B55" s="21"/>
      <c r="C55" s="22">
        <v>5261177.5</v>
      </c>
    </row>
    <row r="56" spans="1:3" s="24" customFormat="1" ht="13.5" x14ac:dyDescent="0.25">
      <c r="A56" s="20" t="s">
        <v>49</v>
      </c>
      <c r="B56" s="21"/>
      <c r="C56" s="22"/>
    </row>
    <row r="57" spans="1:3" s="24" customFormat="1" ht="13.5" x14ac:dyDescent="0.25">
      <c r="A57" s="20" t="s">
        <v>50</v>
      </c>
      <c r="B57" s="21"/>
      <c r="C57" s="22"/>
    </row>
    <row r="58" spans="1:3" s="24" customFormat="1" ht="13.5" x14ac:dyDescent="0.25">
      <c r="A58" s="20" t="s">
        <v>51</v>
      </c>
      <c r="B58" s="21"/>
      <c r="C58" s="22"/>
    </row>
    <row r="59" spans="1:3" ht="7.5" customHeight="1" x14ac:dyDescent="0.3">
      <c r="A59" s="17"/>
      <c r="B59" s="25"/>
      <c r="C59" s="26"/>
    </row>
    <row r="60" spans="1:3" x14ac:dyDescent="0.3">
      <c r="A60" s="17" t="s">
        <v>52</v>
      </c>
      <c r="B60" s="18">
        <f>SUM(B61:B62)</f>
        <v>0</v>
      </c>
      <c r="C60" s="19">
        <f>SUM(C61:C62)</f>
        <v>0</v>
      </c>
    </row>
    <row r="61" spans="1:3" s="24" customFormat="1" ht="13.5" x14ac:dyDescent="0.25">
      <c r="A61" s="20" t="s">
        <v>53</v>
      </c>
      <c r="B61" s="21"/>
      <c r="C61" s="22"/>
    </row>
    <row r="62" spans="1:3" s="24" customFormat="1" ht="14.25" thickBot="1" x14ac:dyDescent="0.3">
      <c r="A62" s="31" t="s">
        <v>54</v>
      </c>
      <c r="B62" s="32"/>
      <c r="C62" s="33"/>
    </row>
    <row r="63" spans="1:3" s="24" customFormat="1" ht="13.5" x14ac:dyDescent="0.25">
      <c r="A63" s="34" t="s">
        <v>55</v>
      </c>
      <c r="B63" s="21"/>
      <c r="C63" s="21"/>
    </row>
    <row r="64" spans="1:3" s="24" customFormat="1" ht="13.5" x14ac:dyDescent="0.25">
      <c r="A64" s="34"/>
      <c r="B64" s="21"/>
      <c r="C64" s="21"/>
    </row>
    <row r="65" spans="1:3" s="24" customFormat="1" ht="13.5" x14ac:dyDescent="0.25">
      <c r="A65" s="34"/>
      <c r="B65" s="21"/>
      <c r="C65" s="21"/>
    </row>
    <row r="66" spans="1:3" s="24" customFormat="1" ht="13.5" x14ac:dyDescent="0.25">
      <c r="A66" s="35"/>
      <c r="B66" s="21"/>
      <c r="C66" s="21"/>
    </row>
    <row r="67" spans="1:3" s="24" customFormat="1" ht="13.5" x14ac:dyDescent="0.25">
      <c r="A67" s="35" t="s">
        <v>56</v>
      </c>
      <c r="B67" s="21"/>
      <c r="C67" s="21"/>
    </row>
    <row r="68" spans="1:3" s="24" customFormat="1" ht="13.5" x14ac:dyDescent="0.25">
      <c r="A68" s="35" t="s">
        <v>56</v>
      </c>
      <c r="B68" s="21"/>
      <c r="C68" s="21"/>
    </row>
    <row r="69" spans="1:3" x14ac:dyDescent="0.3">
      <c r="A69" s="34" t="s">
        <v>56</v>
      </c>
      <c r="B69" s="36"/>
      <c r="C69" s="36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2018-10-16T19:34:15Z</dcterms:created>
  <dcterms:modified xsi:type="dcterms:W3CDTF">2018-10-16T19:37:53Z</dcterms:modified>
</cp:coreProperties>
</file>