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DB43323C-3710-4FA9-BB34-85A779C2D61B}" xr6:coauthVersionLast="41" xr6:coauthVersionMax="41" xr10:uidLastSave="{00000000-0000-0000-0000-000000000000}"/>
  <bookViews>
    <workbookView xWindow="-120" yWindow="-120" windowWidth="29040" windowHeight="15840" xr2:uid="{928D50D3-E2ED-419B-A5AF-617F6F31BE58}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<sst xmlns="http://schemas.openxmlformats.org/spreadsheetml/2006/main" count="57" uniqueCount="55">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</sst>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91E8230A-2415-48DE-AD40-1E1513415E9E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BAA57A1A-2B3B-4C0E-92DD-548308D90EB1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5DEBABC5-9279-4F23-95E2-7E50A8E16153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902DD5AE-29D7-47F0-BA33-778124411FD3}"/>
            </a:ext>
          </a:extLst>
        </xdr:cNvPr>
        <xdr:cNvSpPr txBox="1"/>
      </xdr:nvSpPr>
      <xdr:spPr>
        <a:xfrm>
          <a:off x="4905375" y="409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twoCellAnchor editAs="oneCell">
    <xdr:from>
      <xdr:col>0</xdr:col>
      <xdr:colOff>31750</xdr:colOff>
      <xdr:row>62</xdr:row>
      <xdr:rowOff>105834</xdr:rowOff>
    </xdr:from>
    <xdr:to>
      <xdr:col>1</xdr:col>
      <xdr:colOff>265853</xdr:colOff>
      <xdr:row>67</xdr:row>
      <xdr:rowOff>39794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CE7A782-B7A6-42CD-BC34-CEDACAA6DB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1031009"/>
          <a:ext cx="5625253" cy="82931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ANCIEROS%204T/actualizacion-formatos-evaluaciones-trimestrales-etca-ejercico-2019-y-anexo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>
        <row r="1">
          <cell r="A1" t="str">
            <v>CONSEJO ESTATAL DE CONCERTACION PARA LA OBRA PUBLICA</v>
          </cell>
        </row>
      </sheetData>
      <sheetData sheetId="2" refreshError="1"/>
      <sheetData sheetId="3">
        <row r="3">
          <cell r="A3" t="str">
            <v>Del 01 de ENERO al 31 de DICIEMBRE de 2019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5517-0747-4C89-B11A-11F2F5FED7AC}">
  <sheetPr>
    <tabColor theme="5" tint="0.39997558519241921"/>
  </sheetPr>
  <dimension ref="A1:D67"/>
  <sheetViews>
    <sheetView tabSelected="1" view="pageBreakPreview" zoomScale="90" zoomScaleNormal="100" zoomScaleSheetLayoutView="90" workbookViewId="0">
      <selection activeCell="A20" sqref="A20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tr">
        <f>'[1]ETCA-I-01'!A1:G1</f>
        <v>CONSEJO ESTATAL DE CONCERTACION PARA LA OBRA PUBLICA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31 de DICIEMBRE de 2019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5354072.5500000007</v>
      </c>
      <c r="C5" s="11">
        <f>C6+C15</f>
        <v>31572208.989999998</v>
      </c>
    </row>
    <row r="6" spans="1:4" x14ac:dyDescent="0.3">
      <c r="A6" s="12" t="s">
        <v>4</v>
      </c>
      <c r="B6" s="13">
        <f>SUM(B7:B13)</f>
        <v>4360998.99</v>
      </c>
      <c r="C6" s="14">
        <f>SUM(C7:C13)</f>
        <v>17415500.68</v>
      </c>
    </row>
    <row r="7" spans="1:4" s="19" customFormat="1" ht="13.5" x14ac:dyDescent="0.25">
      <c r="A7" s="15" t="s">
        <v>5</v>
      </c>
      <c r="B7" s="16"/>
      <c r="C7" s="17">
        <v>17415500.68</v>
      </c>
      <c r="D7" s="18"/>
    </row>
    <row r="8" spans="1:4" s="19" customFormat="1" ht="13.5" x14ac:dyDescent="0.25">
      <c r="A8" s="15" t="s">
        <v>6</v>
      </c>
      <c r="B8" s="16">
        <v>194936.88</v>
      </c>
      <c r="C8" s="17"/>
    </row>
    <row r="9" spans="1:4" s="19" customFormat="1" ht="13.5" x14ac:dyDescent="0.25">
      <c r="A9" s="15" t="s">
        <v>7</v>
      </c>
      <c r="B9" s="16">
        <v>4166062.11</v>
      </c>
      <c r="C9" s="17"/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993073.56</v>
      </c>
      <c r="C15" s="14">
        <f>SUM(C16:C24)</f>
        <v>14156708.309999999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/>
      <c r="C18" s="17">
        <v>14111172.859999999</v>
      </c>
    </row>
    <row r="19" spans="1:3" s="19" customFormat="1" ht="13.5" x14ac:dyDescent="0.25">
      <c r="A19" s="15" t="s">
        <v>16</v>
      </c>
      <c r="B19" s="16">
        <v>876791.51</v>
      </c>
      <c r="C19" s="17"/>
    </row>
    <row r="20" spans="1:3" s="19" customFormat="1" ht="13.5" x14ac:dyDescent="0.25">
      <c r="A20" s="15" t="s">
        <v>17</v>
      </c>
      <c r="B20" s="16"/>
      <c r="C20" s="17">
        <v>45535.45</v>
      </c>
    </row>
    <row r="21" spans="1:3" s="19" customFormat="1" ht="13.5" x14ac:dyDescent="0.25">
      <c r="A21" s="15" t="s">
        <v>18</v>
      </c>
      <c r="B21" s="16">
        <v>116282.05</v>
      </c>
      <c r="C21" s="17"/>
    </row>
    <row r="22" spans="1:3" s="19" customFormat="1" ht="13.5" x14ac:dyDescent="0.25">
      <c r="A22" s="15" t="s">
        <v>19</v>
      </c>
      <c r="B22" s="16"/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27188013.52</v>
      </c>
      <c r="C26" s="11">
        <f>C27+C37</f>
        <v>1044532.51</v>
      </c>
    </row>
    <row r="27" spans="1:3" x14ac:dyDescent="0.3">
      <c r="A27" s="12" t="s">
        <v>23</v>
      </c>
      <c r="B27" s="13">
        <f>SUM(B28:B35)</f>
        <v>27188013.52</v>
      </c>
      <c r="C27" s="14">
        <f>SUM(C28:C35)</f>
        <v>1044532.51</v>
      </c>
    </row>
    <row r="28" spans="1:3" s="19" customFormat="1" ht="13.5" x14ac:dyDescent="0.25">
      <c r="A28" s="15" t="s">
        <v>24</v>
      </c>
      <c r="B28" s="16">
        <v>27188013.52</v>
      </c>
      <c r="C28" s="17"/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/>
      <c r="C35" s="17">
        <v>1044532.51</v>
      </c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A42" s="15" t="s">
        <v>37</v>
      </c>
      <c r="B42" s="16"/>
      <c r="C42" s="17"/>
    </row>
    <row r="43" spans="1:3" s="19" customFormat="1" ht="13.5" x14ac:dyDescent="0.25">
      <c r="A43" s="15" t="s">
        <v>38</v>
      </c>
      <c r="B43" s="16"/>
      <c r="C43" s="17"/>
    </row>
    <row r="44" spans="1:3" x14ac:dyDescent="0.3">
      <c r="A44" s="25"/>
      <c r="B44" s="20"/>
      <c r="C44" s="21"/>
    </row>
    <row r="45" spans="1:3" x14ac:dyDescent="0.3">
      <c r="A45" s="9" t="s">
        <v>39</v>
      </c>
      <c r="B45" s="10">
        <f>B46+B51</f>
        <v>35071758.719999999</v>
      </c>
      <c r="C45" s="11">
        <f>C46+C51</f>
        <v>34997103.299999997</v>
      </c>
    </row>
    <row r="46" spans="1:3" x14ac:dyDescent="0.3">
      <c r="A46" s="12" t="s">
        <v>40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41</v>
      </c>
      <c r="B47" s="16"/>
      <c r="C47" s="17"/>
    </row>
    <row r="48" spans="1:3" s="19" customFormat="1" ht="13.5" x14ac:dyDescent="0.25">
      <c r="A48" s="15" t="s">
        <v>42</v>
      </c>
      <c r="B48" s="16"/>
      <c r="C48" s="17"/>
    </row>
    <row r="49" spans="1:3" s="19" customFormat="1" ht="13.5" x14ac:dyDescent="0.25">
      <c r="A49" s="15" t="s">
        <v>43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44</v>
      </c>
      <c r="B51" s="13">
        <f>SUM(B52:B56)</f>
        <v>35071758.719999999</v>
      </c>
      <c r="C51" s="14">
        <f>SUM(C52:C56)</f>
        <v>34997103.299999997</v>
      </c>
    </row>
    <row r="52" spans="1:3" s="19" customFormat="1" ht="13.5" x14ac:dyDescent="0.25">
      <c r="A52" s="15" t="s">
        <v>45</v>
      </c>
      <c r="B52" s="16">
        <v>35071758.719999999</v>
      </c>
      <c r="C52" s="17"/>
    </row>
    <row r="53" spans="1:3" s="19" customFormat="1" ht="13.5" x14ac:dyDescent="0.25">
      <c r="A53" s="15" t="s">
        <v>46</v>
      </c>
      <c r="B53" s="16"/>
      <c r="C53" s="17">
        <v>34997103.299999997</v>
      </c>
    </row>
    <row r="54" spans="1:3" s="19" customFormat="1" ht="13.5" x14ac:dyDescent="0.25">
      <c r="A54" s="15" t="s">
        <v>47</v>
      </c>
      <c r="B54" s="16"/>
      <c r="C54" s="17"/>
    </row>
    <row r="55" spans="1:3" s="19" customFormat="1" ht="13.5" x14ac:dyDescent="0.25">
      <c r="A55" s="15" t="s">
        <v>48</v>
      </c>
      <c r="B55" s="16"/>
      <c r="C55" s="17"/>
    </row>
    <row r="56" spans="1:3" s="19" customFormat="1" ht="13.5" x14ac:dyDescent="0.25">
      <c r="A56" s="15" t="s">
        <v>49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50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51</v>
      </c>
      <c r="B59" s="16"/>
      <c r="C59" s="17"/>
    </row>
    <row r="60" spans="1:3" s="19" customFormat="1" ht="14.25" thickBot="1" x14ac:dyDescent="0.3">
      <c r="A60" s="26" t="s">
        <v>52</v>
      </c>
      <c r="B60" s="27"/>
      <c r="C60" s="28"/>
    </row>
    <row r="61" spans="1:3" s="19" customFormat="1" ht="13.5" x14ac:dyDescent="0.25">
      <c r="A61" s="29" t="s">
        <v>53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54</v>
      </c>
      <c r="B65" s="16"/>
      <c r="C65" s="16"/>
    </row>
    <row r="66" spans="1:3" s="19" customFormat="1" ht="13.5" x14ac:dyDescent="0.25">
      <c r="A66" s="30" t="s">
        <v>54</v>
      </c>
      <c r="B66" s="16"/>
      <c r="C66" s="16"/>
    </row>
    <row r="67" spans="1:3" x14ac:dyDescent="0.3">
      <c r="A67" s="29" t="s">
        <v>54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2020-01-31T20:37:24Z</dcterms:created>
  <dcterms:modified xsi:type="dcterms:W3CDTF">2020-01-31T20:38:16Z</dcterms:modified>
</cp:coreProperties>
</file>