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11760" activeTab="3"/>
  </bookViews>
  <sheets>
    <sheet name="GASTOS POR COMPROBAR" sheetId="1" r:id="rId1"/>
    <sheet name="VIATICOS" sheetId="2" r:id="rId2"/>
    <sheet name="GASTOS DE VIAJE" sheetId="3" r:id="rId3"/>
    <sheet name="GASTOS DE CAMINO" sheetId="4" r:id="rId4"/>
  </sheets>
  <definedNames>
    <definedName name="_xlnm.Print_Titles" localSheetId="3">'GASTOS DE CAMINO'!$1:$6</definedName>
    <definedName name="_xlnm.Print_Titles" localSheetId="0">'GASTOS POR COMPROBAR'!$1:$6</definedName>
    <definedName name="_xlnm.Print_Titles" localSheetId="1">VIATICOS!$1:$6</definedName>
  </definedNames>
  <calcPr calcId="124519"/>
</workbook>
</file>

<file path=xl/calcChain.xml><?xml version="1.0" encoding="utf-8"?>
<calcChain xmlns="http://schemas.openxmlformats.org/spreadsheetml/2006/main">
  <c r="C19" i="2"/>
  <c r="C15" i="3"/>
  <c r="C21" i="4"/>
  <c r="C27" i="1"/>
</calcChain>
</file>

<file path=xl/sharedStrings.xml><?xml version="1.0" encoding="utf-8"?>
<sst xmlns="http://schemas.openxmlformats.org/spreadsheetml/2006/main" count="146" uniqueCount="79">
  <si>
    <t xml:space="preserve">UNIVERSIDAD TECNOLOGICA DE HERMOSILLO, SONORA </t>
  </si>
  <si>
    <t>DIRECCION DE ADMINISTRACION Y FINANZAS</t>
  </si>
  <si>
    <t xml:space="preserve">DEPARTAMENTO DE CONTABILIDAD </t>
  </si>
  <si>
    <t xml:space="preserve">FECHA </t>
  </si>
  <si>
    <t>REFERENCIA</t>
  </si>
  <si>
    <t>IMPORTE</t>
  </si>
  <si>
    <t xml:space="preserve">PERSONA </t>
  </si>
  <si>
    <t xml:space="preserve">CONCEPTO </t>
  </si>
  <si>
    <t>TOTAL</t>
  </si>
  <si>
    <t>ING. SALAZAR CANDIA MIGUEL ANGEL</t>
  </si>
  <si>
    <t>MARIÑEZ GERMAN JESUS</t>
  </si>
  <si>
    <t>QUINTAL BERNY ANTONIO</t>
  </si>
  <si>
    <t>HALLACK SOTOMAYOR SERGIO MICHEL</t>
  </si>
  <si>
    <t>CHAVEZ ORDUÑO JORGE</t>
  </si>
  <si>
    <t>RELACION DE  GASTOS POR COMPROBAR DE DICIEMBRE DEL 2011</t>
  </si>
  <si>
    <t>RELACION DE  VIATICOS DE DICIEMBRE DEL 2011</t>
  </si>
  <si>
    <t>RELACION DE  GASTOS DE VIAJE DE DICIEMBRE DEL 2011</t>
  </si>
  <si>
    <t>RELACION DE  GASTOS DE CAMINO DE DICIEMBRE DEL 2011</t>
  </si>
  <si>
    <t>Gastos por comprobar por pago de renta de tarimas.</t>
  </si>
  <si>
    <t>CORDOVA FELIX FCO. JAVIER</t>
  </si>
  <si>
    <t>Gastos de camino a México, D.F., el día 30 de Noviembre de 2011.</t>
  </si>
  <si>
    <t>Viaticos a Gpe, Zacatecas, a reunión para desarrollo de programa educativo tsu en mineria, los días 4 al 8 de Diciembre de 2011.</t>
  </si>
  <si>
    <t>Gastos de camino a Gpe, Zacatecas, a reunión para desarrollo de programa educativo tsu en mineria, los días 4 al 8 de Diciembre de 2011.</t>
  </si>
  <si>
    <t>Gastos de viaje a Gpe, Zacatecas, a reunión para desarrollo de programa educativo tsu en mineria, los días 4 al 8 de Diciembre de 2011.</t>
  </si>
  <si>
    <t>OCHOA ENRIQUEZ MARTIN JAVIER</t>
  </si>
  <si>
    <t>Gastos de camino a Cd. Obregón, Son, a asistir a ceremonia civica con motivo del XV Aniversario de creación ITESCA, el día 25 de Noviembre de 2011.</t>
  </si>
  <si>
    <t>Gastos de camino a Navojoa, Son, a traslado de alumnos de la carrera de AG a Navojoa celulosa y corrugados, el día 29 de Noviembre de 2011.</t>
  </si>
  <si>
    <t>Gastos de viaje a Navojoa, Son, a traslado de alumnos de la carrera de AG a Navojoa celulosa y corrugados, el día 29 de Noviembre de 2011.</t>
  </si>
  <si>
    <t>BENITEZ ACUÑA LEONARDO ALBERTO</t>
  </si>
  <si>
    <t>Gastos de camino a Navojoa, Son, a traslado de alumnos de la carrera de AG a Navojoa celulosa y corrugados, el día 28 de Noviembre de 2011.</t>
  </si>
  <si>
    <t>Gastos de viaje a Navojoa, Son, a traslado de alumnos de la carrera de AG a Navojoa celulosa y corrugados, el día 28 de Noviembre de 2011.</t>
  </si>
  <si>
    <t>LOPEZ RAMOS VICTORIA EVELINA</t>
  </si>
  <si>
    <t>Gastos por comprobar por compra de material para comida de 32 personas en el primer encuentro economico de instituciones de educacion del estado de Sonora.</t>
  </si>
  <si>
    <t>VALENCIA TERAN JESUS FCO</t>
  </si>
  <si>
    <t>Viaticos a México, D.F., a ceremonia de entrega de reconocimientos a la calidad, los días 11 y 12 de Diciembre de 2011.</t>
  </si>
  <si>
    <t>Gastos de camino a México, D.F., a ceremonia de entrega de reconocimientos a la calidad, los días 11 y 12 de Diciembre de 2011.</t>
  </si>
  <si>
    <t>Gastos de viaje a México, D.F., a ceremonia de entrega de reconocimientos a la calidad, los días 11 y 12 de Diciembre de 2011.</t>
  </si>
  <si>
    <t>ING. MIGUEL ANGEL SALAZAR CANDIA</t>
  </si>
  <si>
    <t>Viaticos a México, D.F., a ceremonia de entrega de reconocimientos a la calidad, los días 11 al 13 de Diciembre de 2011.</t>
  </si>
  <si>
    <t>Gastos de camino a México, D.F., a ceremonia de entrega de reconocimientos a la calidad, los días 11 al 13 de Diciembre de 2011.</t>
  </si>
  <si>
    <t>Gastos de camino a Nogales, Sonora el día 9 de Diciembre de 2011.</t>
  </si>
  <si>
    <t>CARPENTIER SOTO RENE</t>
  </si>
  <si>
    <t>MEZA IBARRA IVAN</t>
  </si>
  <si>
    <t>Viaticos a Guadalajara, Jalisco, a asistencia obligatoria a evento cisco a reunión informativa academy evolution, los días 6 al 8 de Diciembre de 2011.</t>
  </si>
  <si>
    <t>Gastos de camino a Guadalajara, Jalisco, a asistencia obligatoria a evento cisco a reunión informativa academy evolution, los días 6 al 8 de Diciembre de 2011.</t>
  </si>
  <si>
    <t>CERVANTES RODRIGUEZ KARINA ZULEMA</t>
  </si>
  <si>
    <t>PRIMO DE LA ROSA MARTINEZ</t>
  </si>
  <si>
    <t>MARTINEZ MADRID EDGAR LISANDRO</t>
  </si>
  <si>
    <t>Viaticos a Cd. Obregón, Son, a reunión de trabajo relativa al evento "Segundo encuentro regional de TIC", el día 9 de Diciembre del 2011.</t>
  </si>
  <si>
    <t>Gastos de viaje a Cd. Obregón, Son, a reunión de trabajo relativa al evento "Segundo encuentro regional de TIC", el día 9 de Diciembre del 2011.</t>
  </si>
  <si>
    <t>MARTINEZ MANZO JOSE ANGEL</t>
  </si>
  <si>
    <t>Viaticos a León, Guanajuato, a revisión del sistema de biblioteca digital en UT de León, los días 13 y 14 de Diciembre del 2011.</t>
  </si>
  <si>
    <t>Gastos de camino a León, Guanajuato, a revisión del sistema de biblioteca digital en UT de León, los días 13 y 14 de Diciembre del 2011.</t>
  </si>
  <si>
    <t>ESPINOZA SANCHEZ SERGIO ALEJANDRO</t>
  </si>
  <si>
    <t>ZACARIAS CASAS NANCY NOEMI</t>
  </si>
  <si>
    <t>Viaticos a México, D.F., po P.P. de CFE, los días 4 al 16 de Diciembre de 2011.</t>
  </si>
  <si>
    <t>CARPIO VALENZUELA RAMSES</t>
  </si>
  <si>
    <t>ELIZARRARAS QUIROZ JOSE DE JESUS</t>
  </si>
  <si>
    <t>Gastos por comprobar por pago de beca-credito.</t>
  </si>
  <si>
    <t>FIGUEROA PRECIADO BEATRIZ ELENA</t>
  </si>
  <si>
    <t>TRUJILLO MONTOYA GUILLERMINA</t>
  </si>
  <si>
    <t>CANCIO GONZALEZ IVONNE LIZETH</t>
  </si>
  <si>
    <t>MAR HERNANDEZ GEORGINA</t>
  </si>
  <si>
    <t>Viaticos a Cuautitlan Oxtali, Edo. De México, los días 11 al 17 de Diciembre del 2011.</t>
  </si>
  <si>
    <t>Gastos de camino a Cuautitlan Oxtali, Edo. De México, los días 11 al 17 de Diciembre del 2011.</t>
  </si>
  <si>
    <t>Gastos de viaje a México, D.F., po P.P. de CFE, los días 4 al 16 de Diciembre de 2011.</t>
  </si>
  <si>
    <t>Gastos de viaje a Cuautitlan Oxtali, Edo. De México, los días 11 al 17 de Diciembre del 2011.</t>
  </si>
  <si>
    <t>ROSAS BUSTAMANTE RENATO</t>
  </si>
  <si>
    <t>SANDOVAL CASTRO ORTENCIA</t>
  </si>
  <si>
    <t>MENDIVIL ESTRADA FCO. JAVIER</t>
  </si>
  <si>
    <t>Gastos por comprobar por pago de certificados.</t>
  </si>
  <si>
    <t>ROLDAN LIMON JACQUELINE</t>
  </si>
  <si>
    <t>ROBLES RUIZ FERNANDO JOSE MAXIMILIANO</t>
  </si>
  <si>
    <t>RESENDIZ SANDOVAL NOE</t>
  </si>
  <si>
    <t>CHENOWETH CHENOWETH IZA</t>
  </si>
  <si>
    <t>PALAFOX MOYER RICARDO</t>
  </si>
  <si>
    <t>VALENCIA VALDEZ VERONICA</t>
  </si>
  <si>
    <t>Gastos de viaje a Nogales, Sonora el día 9 de Diciembre de 2011.</t>
  </si>
  <si>
    <t>Gastos por comprobar por gestion de titulos y cedulas profesionales.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</si>
</sst>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(* #,##0.00_);_(* \(#,##0.00\);_(* &quot;-&quot;??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44" fontId="2" fillId="0" borderId="1" xfId="2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43" fontId="3" fillId="0" borderId="0" xfId="1" applyFont="1"/>
    <xf numFmtId="43" fontId="3" fillId="0" borderId="0" xfId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1" xfId="0" applyFont="1" applyBorder="1"/>
    <xf numFmtId="44" fontId="2" fillId="0" borderId="1" xfId="2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165" fontId="4" fillId="0" borderId="1" xfId="3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" xfId="3"/>
    <cellStyle name="Millares 3" xfId="5"/>
    <cellStyle name="Moneda" xfId="2" builtinId="4"/>
    <cellStyle name="Normal" xfId="0" builtinId="0"/>
    <cellStyle name="Normal 2" xfId="6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>
      <selection activeCell="D20" sqref="D20"/>
    </sheetView>
  </sheetViews>
  <sheetFormatPr baseColWidth="10" defaultRowHeight="12.75"/>
  <cols>
    <col min="1" max="1" width="28.140625" customWidth="1"/>
    <col min="2" max="2" width="17.42578125" customWidth="1"/>
    <col min="3" max="3" width="18.85546875" style="10" customWidth="1"/>
    <col min="4" max="4" width="43.140625" customWidth="1"/>
    <col min="5" max="5" width="61.85546875" bestFit="1" customWidth="1"/>
  </cols>
  <sheetData>
    <row r="1" spans="1:5">
      <c r="A1" s="34" t="s">
        <v>0</v>
      </c>
      <c r="B1" s="34"/>
      <c r="C1" s="34"/>
      <c r="D1" s="34"/>
      <c r="E1" s="34"/>
    </row>
    <row r="2" spans="1:5">
      <c r="A2" s="34" t="s">
        <v>1</v>
      </c>
      <c r="B2" s="34"/>
      <c r="C2" s="34"/>
      <c r="D2" s="34"/>
      <c r="E2" s="34"/>
    </row>
    <row r="3" spans="1:5">
      <c r="A3" s="34" t="s">
        <v>2</v>
      </c>
      <c r="B3" s="34"/>
      <c r="C3" s="34"/>
      <c r="D3" s="34"/>
      <c r="E3" s="34"/>
    </row>
    <row r="4" spans="1:5">
      <c r="A4" s="34" t="s">
        <v>14</v>
      </c>
      <c r="B4" s="34"/>
      <c r="C4" s="34"/>
      <c r="D4" s="34"/>
      <c r="E4" s="34"/>
    </row>
    <row r="5" spans="1:5">
      <c r="A5" s="1"/>
      <c r="B5" s="1"/>
      <c r="C5" s="1"/>
      <c r="D5" s="1"/>
      <c r="E5" s="1"/>
    </row>
    <row r="6" spans="1:5" s="1" customFormat="1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19" customFormat="1">
      <c r="A7" s="30">
        <v>40878</v>
      </c>
      <c r="B7" s="29">
        <v>31493</v>
      </c>
      <c r="C7" s="28">
        <v>1740</v>
      </c>
      <c r="D7" s="27" t="s">
        <v>19</v>
      </c>
      <c r="E7" s="26" t="s">
        <v>18</v>
      </c>
    </row>
    <row r="8" spans="1:5" s="1" customFormat="1" ht="38.25">
      <c r="A8" s="30">
        <v>40884</v>
      </c>
      <c r="B8" s="31">
        <v>31521</v>
      </c>
      <c r="C8" s="32">
        <v>13500</v>
      </c>
      <c r="D8" s="25" t="s">
        <v>31</v>
      </c>
      <c r="E8" s="26" t="s">
        <v>32</v>
      </c>
    </row>
    <row r="9" spans="1:5" s="19" customFormat="1">
      <c r="A9" s="30">
        <v>40890</v>
      </c>
      <c r="B9" s="31">
        <v>31549</v>
      </c>
      <c r="C9" s="32">
        <v>6000</v>
      </c>
      <c r="D9" s="25" t="s">
        <v>46</v>
      </c>
      <c r="E9" s="26" t="s">
        <v>58</v>
      </c>
    </row>
    <row r="10" spans="1:5" s="33" customFormat="1">
      <c r="A10" s="30">
        <v>40892</v>
      </c>
      <c r="B10" s="31">
        <v>31568</v>
      </c>
      <c r="C10" s="32">
        <v>19162</v>
      </c>
      <c r="D10" s="25" t="s">
        <v>19</v>
      </c>
      <c r="E10" s="26" t="s">
        <v>78</v>
      </c>
    </row>
    <row r="11" spans="1:5" s="33" customFormat="1">
      <c r="A11" s="30">
        <v>40878</v>
      </c>
      <c r="B11" s="31">
        <v>10386</v>
      </c>
      <c r="C11" s="32">
        <v>2156.06</v>
      </c>
      <c r="D11" s="25" t="s">
        <v>71</v>
      </c>
      <c r="E11" s="26" t="s">
        <v>58</v>
      </c>
    </row>
    <row r="12" spans="1:5" s="19" customFormat="1">
      <c r="A12" s="30">
        <v>40878</v>
      </c>
      <c r="B12" s="31">
        <v>10387</v>
      </c>
      <c r="C12" s="32">
        <v>1159.8800000000001</v>
      </c>
      <c r="D12" s="25" t="s">
        <v>56</v>
      </c>
      <c r="E12" s="26" t="s">
        <v>58</v>
      </c>
    </row>
    <row r="13" spans="1:5" s="33" customFormat="1">
      <c r="A13" s="30">
        <v>40878</v>
      </c>
      <c r="B13" s="31">
        <v>10388</v>
      </c>
      <c r="C13" s="32">
        <v>1159.8800000000001</v>
      </c>
      <c r="D13" s="25" t="s">
        <v>61</v>
      </c>
      <c r="E13" s="26" t="s">
        <v>58</v>
      </c>
    </row>
    <row r="14" spans="1:5" s="19" customFormat="1">
      <c r="A14" s="30">
        <v>40878</v>
      </c>
      <c r="B14" s="31">
        <v>10389</v>
      </c>
      <c r="C14" s="32">
        <v>774</v>
      </c>
      <c r="D14" s="25" t="s">
        <v>57</v>
      </c>
      <c r="E14" s="26" t="s">
        <v>58</v>
      </c>
    </row>
    <row r="15" spans="1:5" s="33" customFormat="1">
      <c r="A15" s="30">
        <v>40878</v>
      </c>
      <c r="B15" s="31">
        <v>10390</v>
      </c>
      <c r="C15" s="32">
        <v>774</v>
      </c>
      <c r="D15" s="25" t="s">
        <v>68</v>
      </c>
      <c r="E15" s="26" t="s">
        <v>58</v>
      </c>
    </row>
    <row r="16" spans="1:5" s="33" customFormat="1">
      <c r="A16" s="30">
        <v>40878</v>
      </c>
      <c r="B16" s="31">
        <v>10391</v>
      </c>
      <c r="C16" s="32">
        <v>450</v>
      </c>
      <c r="D16" s="25" t="s">
        <v>75</v>
      </c>
      <c r="E16" s="26" t="s">
        <v>58</v>
      </c>
    </row>
    <row r="17" spans="1:5" s="19" customFormat="1">
      <c r="A17" s="30">
        <v>40878</v>
      </c>
      <c r="B17" s="31">
        <v>10392</v>
      </c>
      <c r="C17" s="32">
        <v>2173</v>
      </c>
      <c r="D17" s="25" t="s">
        <v>59</v>
      </c>
      <c r="E17" s="26" t="s">
        <v>58</v>
      </c>
    </row>
    <row r="18" spans="1:5" s="33" customFormat="1">
      <c r="A18" s="30">
        <v>40878</v>
      </c>
      <c r="B18" s="31">
        <v>10393</v>
      </c>
      <c r="C18" s="32">
        <v>2863.25</v>
      </c>
      <c r="D18" s="25" t="s">
        <v>72</v>
      </c>
      <c r="E18" s="26" t="s">
        <v>58</v>
      </c>
    </row>
    <row r="19" spans="1:5" s="33" customFormat="1">
      <c r="A19" s="30">
        <v>40878</v>
      </c>
      <c r="B19" s="31">
        <v>10394</v>
      </c>
      <c r="C19" s="32">
        <v>533.75</v>
      </c>
      <c r="D19" s="25" t="s">
        <v>73</v>
      </c>
      <c r="E19" s="26" t="s">
        <v>58</v>
      </c>
    </row>
    <row r="20" spans="1:5" s="33" customFormat="1">
      <c r="A20" s="30">
        <v>40878</v>
      </c>
      <c r="B20" s="31">
        <v>10395</v>
      </c>
      <c r="C20" s="32">
        <v>450</v>
      </c>
      <c r="D20" s="25" t="s">
        <v>74</v>
      </c>
      <c r="E20" s="26" t="s">
        <v>58</v>
      </c>
    </row>
    <row r="21" spans="1:5" s="33" customFormat="1">
      <c r="A21" s="30">
        <v>40878</v>
      </c>
      <c r="B21" s="31">
        <v>10396</v>
      </c>
      <c r="C21" s="32">
        <v>1190.97</v>
      </c>
      <c r="D21" s="25" t="s">
        <v>67</v>
      </c>
      <c r="E21" s="26" t="s">
        <v>58</v>
      </c>
    </row>
    <row r="22" spans="1:5" s="33" customFormat="1">
      <c r="A22" s="30">
        <v>40878</v>
      </c>
      <c r="B22" s="31">
        <v>10397</v>
      </c>
      <c r="C22" s="32">
        <v>2156.06</v>
      </c>
      <c r="D22" s="25" t="s">
        <v>71</v>
      </c>
      <c r="E22" s="26" t="s">
        <v>58</v>
      </c>
    </row>
    <row r="23" spans="1:5" s="33" customFormat="1">
      <c r="A23" s="30">
        <v>40878</v>
      </c>
      <c r="B23" s="31">
        <v>10398</v>
      </c>
      <c r="C23" s="32">
        <v>3000.12</v>
      </c>
      <c r="D23" s="25" t="s">
        <v>76</v>
      </c>
      <c r="E23" s="26" t="s">
        <v>58</v>
      </c>
    </row>
    <row r="24" spans="1:5" s="33" customFormat="1">
      <c r="A24" s="30">
        <v>40878</v>
      </c>
      <c r="B24" s="31">
        <v>10399</v>
      </c>
      <c r="C24" s="32">
        <v>2983.82</v>
      </c>
      <c r="D24" s="25" t="s">
        <v>69</v>
      </c>
      <c r="E24" s="26" t="s">
        <v>70</v>
      </c>
    </row>
    <row r="25" spans="1:5" s="33" customFormat="1">
      <c r="A25" s="30">
        <v>40878</v>
      </c>
      <c r="B25" s="31">
        <v>10411</v>
      </c>
      <c r="C25" s="32">
        <v>2937.25</v>
      </c>
      <c r="D25" s="25" t="s">
        <v>69</v>
      </c>
      <c r="E25" s="26" t="s">
        <v>70</v>
      </c>
    </row>
    <row r="26" spans="1:5" s="33" customFormat="1">
      <c r="A26" s="30">
        <v>40878</v>
      </c>
      <c r="B26" s="31">
        <v>10417</v>
      </c>
      <c r="C26" s="32">
        <v>1031.5</v>
      </c>
      <c r="D26" s="25" t="s">
        <v>60</v>
      </c>
      <c r="E26" s="26" t="s">
        <v>58</v>
      </c>
    </row>
    <row r="27" spans="1:5" s="8" customFormat="1">
      <c r="A27" s="4"/>
      <c r="B27" s="5"/>
      <c r="C27" s="6">
        <f>SUM(C7:C26)</f>
        <v>66195.539999999994</v>
      </c>
      <c r="D27" s="5"/>
      <c r="E27" s="7"/>
    </row>
    <row r="28" spans="1:5" s="8" customFormat="1">
      <c r="C28" s="9"/>
    </row>
    <row r="29" spans="1:5" s="8" customFormat="1">
      <c r="C29" s="9"/>
    </row>
    <row r="30" spans="1:5" s="8" customFormat="1">
      <c r="C30" s="9"/>
    </row>
    <row r="31" spans="1:5" s="8" customFormat="1">
      <c r="C31" s="9"/>
    </row>
    <row r="32" spans="1:5" s="8" customFormat="1">
      <c r="C32" s="9"/>
    </row>
    <row r="33" spans="1:5" s="8" customFormat="1">
      <c r="C33" s="9"/>
    </row>
    <row r="34" spans="1:5" s="8" customFormat="1">
      <c r="C34" s="9"/>
    </row>
    <row r="35" spans="1:5" s="8" customFormat="1">
      <c r="C35" s="9"/>
    </row>
    <row r="36" spans="1:5">
      <c r="A36" s="8"/>
      <c r="B36" s="8"/>
      <c r="C36" s="9"/>
      <c r="D36" s="8"/>
      <c r="E36" s="8"/>
    </row>
  </sheetData>
  <mergeCells count="4">
    <mergeCell ref="A1:E1"/>
    <mergeCell ref="A2:E2"/>
    <mergeCell ref="A3:E3"/>
    <mergeCell ref="A4:E4"/>
  </mergeCells>
  <pageMargins left="0.51" right="0.52" top="0.31" bottom="0.39370078740157483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>
      <selection activeCell="A18" sqref="A18:E18"/>
    </sheetView>
  </sheetViews>
  <sheetFormatPr baseColWidth="10" defaultRowHeight="12.75"/>
  <cols>
    <col min="1" max="1" width="22.28515625" bestFit="1" customWidth="1"/>
    <col min="2" max="2" width="15.42578125" style="17" customWidth="1"/>
    <col min="3" max="3" width="18.85546875" style="10" customWidth="1"/>
    <col min="4" max="4" width="40.5703125" customWidth="1"/>
    <col min="5" max="5" width="56.5703125" customWidth="1"/>
  </cols>
  <sheetData>
    <row r="1" spans="1:5">
      <c r="A1" s="34" t="s">
        <v>0</v>
      </c>
      <c r="B1" s="34"/>
      <c r="C1" s="34"/>
      <c r="D1" s="34"/>
      <c r="E1" s="34"/>
    </row>
    <row r="2" spans="1:5">
      <c r="A2" s="34" t="s">
        <v>1</v>
      </c>
      <c r="B2" s="34"/>
      <c r="C2" s="34"/>
      <c r="D2" s="34"/>
      <c r="E2" s="34"/>
    </row>
    <row r="3" spans="1:5">
      <c r="A3" s="34" t="s">
        <v>2</v>
      </c>
      <c r="B3" s="34"/>
      <c r="C3" s="34"/>
      <c r="D3" s="34"/>
      <c r="E3" s="34"/>
    </row>
    <row r="4" spans="1:5">
      <c r="A4" s="34" t="s">
        <v>15</v>
      </c>
      <c r="B4" s="34"/>
      <c r="C4" s="34"/>
      <c r="D4" s="34"/>
      <c r="E4" s="34"/>
    </row>
    <row r="5" spans="1:5">
      <c r="A5" s="1"/>
      <c r="B5" s="1"/>
      <c r="C5" s="1"/>
      <c r="D5" s="1"/>
      <c r="E5" s="1"/>
    </row>
    <row r="6" spans="1:5" s="1" customFormat="1">
      <c r="A6" s="11" t="s">
        <v>3</v>
      </c>
      <c r="B6" s="11" t="s">
        <v>4</v>
      </c>
      <c r="C6" s="12" t="s">
        <v>5</v>
      </c>
      <c r="D6" s="11" t="s">
        <v>6</v>
      </c>
      <c r="E6" s="2" t="s">
        <v>7</v>
      </c>
    </row>
    <row r="7" spans="1:5" s="1" customFormat="1" ht="29.25" customHeight="1">
      <c r="A7" s="35">
        <v>40879</v>
      </c>
      <c r="B7" s="21">
        <v>31503</v>
      </c>
      <c r="C7" s="22">
        <v>3000</v>
      </c>
      <c r="D7" s="23" t="s">
        <v>13</v>
      </c>
      <c r="E7" s="20" t="s">
        <v>21</v>
      </c>
    </row>
    <row r="8" spans="1:5" s="1" customFormat="1" ht="38.25">
      <c r="A8" s="35">
        <v>40885</v>
      </c>
      <c r="B8" s="21">
        <v>31523</v>
      </c>
      <c r="C8" s="22">
        <v>1389</v>
      </c>
      <c r="D8" s="23" t="s">
        <v>33</v>
      </c>
      <c r="E8" s="20" t="s">
        <v>34</v>
      </c>
    </row>
    <row r="9" spans="1:5" s="1" customFormat="1" ht="38.25">
      <c r="A9" s="35">
        <v>40885</v>
      </c>
      <c r="B9" s="21">
        <v>31524</v>
      </c>
      <c r="C9" s="22">
        <v>1698</v>
      </c>
      <c r="D9" s="23" t="s">
        <v>12</v>
      </c>
      <c r="E9" s="20" t="s">
        <v>34</v>
      </c>
    </row>
    <row r="10" spans="1:5" s="1" customFormat="1" ht="38.25">
      <c r="A10" s="35">
        <v>40885</v>
      </c>
      <c r="B10" s="21">
        <v>31526</v>
      </c>
      <c r="C10" s="22">
        <v>3490</v>
      </c>
      <c r="D10" s="23" t="s">
        <v>37</v>
      </c>
      <c r="E10" s="20" t="s">
        <v>38</v>
      </c>
    </row>
    <row r="11" spans="1:5" s="1" customFormat="1" ht="38.25">
      <c r="A11" s="35">
        <v>40885</v>
      </c>
      <c r="B11" s="21">
        <v>31529</v>
      </c>
      <c r="C11" s="22">
        <v>1500</v>
      </c>
      <c r="D11" s="23" t="s">
        <v>42</v>
      </c>
      <c r="E11" s="20" t="s">
        <v>43</v>
      </c>
    </row>
    <row r="12" spans="1:5" s="1" customFormat="1" ht="38.25">
      <c r="A12" s="35">
        <v>40885</v>
      </c>
      <c r="B12" s="21">
        <v>31537</v>
      </c>
      <c r="C12" s="22">
        <v>3021</v>
      </c>
      <c r="D12" s="23" t="s">
        <v>45</v>
      </c>
      <c r="E12" s="20" t="s">
        <v>38</v>
      </c>
    </row>
    <row r="13" spans="1:5" s="1" customFormat="1" ht="38.25">
      <c r="A13" s="35">
        <v>40890</v>
      </c>
      <c r="B13" s="21">
        <v>31553</v>
      </c>
      <c r="C13" s="22">
        <v>1389</v>
      </c>
      <c r="D13" s="23" t="s">
        <v>47</v>
      </c>
      <c r="E13" s="20" t="s">
        <v>48</v>
      </c>
    </row>
    <row r="14" spans="1:5" s="1" customFormat="1" ht="25.5">
      <c r="A14" s="35">
        <v>40890</v>
      </c>
      <c r="B14" s="21">
        <v>31557</v>
      </c>
      <c r="C14" s="22">
        <v>750</v>
      </c>
      <c r="D14" s="23" t="s">
        <v>50</v>
      </c>
      <c r="E14" s="20" t="s">
        <v>51</v>
      </c>
    </row>
    <row r="15" spans="1:5" s="1" customFormat="1" ht="25.5">
      <c r="A15" s="35">
        <v>40890</v>
      </c>
      <c r="B15" s="21">
        <v>31558</v>
      </c>
      <c r="C15" s="22">
        <v>1389</v>
      </c>
      <c r="D15" s="23" t="s">
        <v>11</v>
      </c>
      <c r="E15" s="20" t="s">
        <v>51</v>
      </c>
    </row>
    <row r="16" spans="1:5" s="1" customFormat="1" ht="25.5">
      <c r="A16" s="35">
        <v>40890</v>
      </c>
      <c r="B16" s="21">
        <v>31559</v>
      </c>
      <c r="C16" s="22">
        <v>1000</v>
      </c>
      <c r="D16" s="23" t="s">
        <v>53</v>
      </c>
      <c r="E16" s="20" t="s">
        <v>51</v>
      </c>
    </row>
    <row r="17" spans="1:5" s="33" customFormat="1" ht="25.5">
      <c r="A17" s="35">
        <v>40883</v>
      </c>
      <c r="B17" s="21">
        <v>10407</v>
      </c>
      <c r="C17" s="22">
        <v>9750</v>
      </c>
      <c r="D17" s="23" t="s">
        <v>54</v>
      </c>
      <c r="E17" s="20" t="s">
        <v>55</v>
      </c>
    </row>
    <row r="18" spans="1:5" s="33" customFormat="1" ht="25.5">
      <c r="A18" s="35">
        <v>40892</v>
      </c>
      <c r="B18" s="21">
        <v>10414</v>
      </c>
      <c r="C18" s="22">
        <v>4500</v>
      </c>
      <c r="D18" s="23" t="s">
        <v>62</v>
      </c>
      <c r="E18" s="20" t="s">
        <v>63</v>
      </c>
    </row>
    <row r="19" spans="1:5">
      <c r="A19" s="13"/>
      <c r="B19" s="2" t="s">
        <v>8</v>
      </c>
      <c r="C19" s="14">
        <f>SUM(C7:C18)</f>
        <v>32876</v>
      </c>
      <c r="D19" s="13"/>
      <c r="E19" s="15"/>
    </row>
    <row r="20" spans="1:5">
      <c r="A20" s="8"/>
      <c r="B20" s="16"/>
      <c r="C20" s="9"/>
      <c r="D20" s="8"/>
    </row>
    <row r="21" spans="1:5">
      <c r="A21" s="8"/>
      <c r="B21" s="16"/>
      <c r="C21" s="9"/>
      <c r="D21" s="8"/>
    </row>
    <row r="22" spans="1:5">
      <c r="A22" s="8"/>
      <c r="B22" s="16"/>
      <c r="C22" s="9"/>
      <c r="D22" s="8"/>
    </row>
    <row r="23" spans="1:5">
      <c r="A23" s="8"/>
      <c r="B23" s="16"/>
      <c r="C23" s="9"/>
      <c r="D23" s="8"/>
    </row>
    <row r="24" spans="1:5">
      <c r="A24" s="8"/>
      <c r="B24" s="16"/>
      <c r="C24" s="9"/>
      <c r="D24" s="8"/>
    </row>
    <row r="25" spans="1:5">
      <c r="A25" s="8"/>
      <c r="B25" s="16"/>
      <c r="C25" s="9"/>
      <c r="D25" s="8"/>
    </row>
    <row r="26" spans="1:5">
      <c r="A26" s="8"/>
      <c r="B26" s="16"/>
      <c r="C26" s="9"/>
      <c r="D26" s="8"/>
    </row>
  </sheetData>
  <mergeCells count="4">
    <mergeCell ref="A1:E1"/>
    <mergeCell ref="A2:E2"/>
    <mergeCell ref="A3:E3"/>
    <mergeCell ref="A4:E4"/>
  </mergeCells>
  <pageMargins left="0.61" right="0.17" top="0.18" bottom="0.22" header="0.17" footer="0"/>
  <pageSetup scale="8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75" workbookViewId="0">
      <selection activeCell="E12" sqref="E12"/>
    </sheetView>
  </sheetViews>
  <sheetFormatPr baseColWidth="10" defaultRowHeight="12.75"/>
  <cols>
    <col min="1" max="1" width="20" customWidth="1"/>
    <col min="2" max="2" width="16.28515625" customWidth="1"/>
    <col min="3" max="3" width="18.85546875" style="10" customWidth="1"/>
    <col min="4" max="4" width="40.85546875" customWidth="1"/>
    <col min="5" max="5" width="63.42578125" customWidth="1"/>
  </cols>
  <sheetData>
    <row r="1" spans="1:5">
      <c r="A1" s="34" t="s">
        <v>0</v>
      </c>
      <c r="B1" s="34"/>
      <c r="C1" s="34"/>
      <c r="D1" s="34"/>
      <c r="E1" s="34"/>
    </row>
    <row r="2" spans="1:5">
      <c r="A2" s="34" t="s">
        <v>1</v>
      </c>
      <c r="B2" s="34"/>
      <c r="C2" s="34"/>
      <c r="D2" s="34"/>
      <c r="E2" s="34"/>
    </row>
    <row r="3" spans="1:5">
      <c r="A3" s="34" t="s">
        <v>2</v>
      </c>
      <c r="B3" s="34"/>
      <c r="C3" s="34"/>
      <c r="D3" s="34"/>
      <c r="E3" s="34"/>
    </row>
    <row r="4" spans="1:5">
      <c r="A4" s="34" t="s">
        <v>16</v>
      </c>
      <c r="B4" s="34"/>
      <c r="C4" s="34"/>
      <c r="D4" s="34"/>
      <c r="E4" s="34"/>
    </row>
    <row r="5" spans="1:5">
      <c r="A5" s="1"/>
      <c r="B5" s="1"/>
      <c r="C5" s="1"/>
      <c r="D5" s="1"/>
      <c r="E5" s="1"/>
    </row>
    <row r="6" spans="1:5" s="1" customFormat="1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1" customFormat="1" ht="25.5">
      <c r="A7" s="35">
        <v>40879</v>
      </c>
      <c r="B7" s="21">
        <v>31503</v>
      </c>
      <c r="C7" s="22">
        <v>3200</v>
      </c>
      <c r="D7" s="23" t="s">
        <v>13</v>
      </c>
      <c r="E7" s="20" t="s">
        <v>23</v>
      </c>
    </row>
    <row r="8" spans="1:5" s="1" customFormat="1" ht="25.5">
      <c r="A8" s="35">
        <v>40882</v>
      </c>
      <c r="B8" s="21">
        <v>31506</v>
      </c>
      <c r="C8" s="22">
        <v>506</v>
      </c>
      <c r="D8" s="23" t="s">
        <v>10</v>
      </c>
      <c r="E8" s="20" t="s">
        <v>27</v>
      </c>
    </row>
    <row r="9" spans="1:5" s="1" customFormat="1" ht="25.5">
      <c r="A9" s="35">
        <v>40882</v>
      </c>
      <c r="B9" s="21">
        <v>31513</v>
      </c>
      <c r="C9" s="22">
        <v>506</v>
      </c>
      <c r="D9" s="23" t="s">
        <v>28</v>
      </c>
      <c r="E9" s="20" t="s">
        <v>30</v>
      </c>
    </row>
    <row r="10" spans="1:5" s="1" customFormat="1" ht="25.5">
      <c r="A10" s="35">
        <v>40885</v>
      </c>
      <c r="B10" s="21">
        <v>31523</v>
      </c>
      <c r="C10" s="22">
        <v>1000</v>
      </c>
      <c r="D10" s="23" t="s">
        <v>33</v>
      </c>
      <c r="E10" s="20" t="s">
        <v>36</v>
      </c>
    </row>
    <row r="11" spans="1:5" s="1" customFormat="1">
      <c r="A11" s="35">
        <v>40885</v>
      </c>
      <c r="B11" s="21">
        <v>31527</v>
      </c>
      <c r="C11" s="22">
        <v>1162</v>
      </c>
      <c r="D11" s="23" t="s">
        <v>41</v>
      </c>
      <c r="E11" s="20" t="s">
        <v>77</v>
      </c>
    </row>
    <row r="12" spans="1:5" ht="38.25">
      <c r="A12" s="35">
        <v>40890</v>
      </c>
      <c r="B12" s="21">
        <v>31553</v>
      </c>
      <c r="C12" s="22">
        <v>1000</v>
      </c>
      <c r="D12" s="23" t="s">
        <v>47</v>
      </c>
      <c r="E12" s="20" t="s">
        <v>49</v>
      </c>
    </row>
    <row r="13" spans="1:5" ht="25.5">
      <c r="A13" s="35">
        <v>40883</v>
      </c>
      <c r="B13" s="21">
        <v>10407</v>
      </c>
      <c r="C13" s="22">
        <v>1000</v>
      </c>
      <c r="D13" s="23" t="s">
        <v>54</v>
      </c>
      <c r="E13" s="20" t="s">
        <v>65</v>
      </c>
    </row>
    <row r="14" spans="1:5" ht="25.5">
      <c r="A14" s="35">
        <v>40892</v>
      </c>
      <c r="B14" s="21">
        <v>10414</v>
      </c>
      <c r="C14" s="22">
        <v>2000</v>
      </c>
      <c r="D14" s="23" t="s">
        <v>62</v>
      </c>
      <c r="E14" s="20" t="s">
        <v>66</v>
      </c>
    </row>
    <row r="15" spans="1:5">
      <c r="A15" s="18"/>
      <c r="B15" s="13"/>
      <c r="C15" s="14">
        <f>SUM(C7:C13)</f>
        <v>8374</v>
      </c>
      <c r="D15" s="13"/>
      <c r="E15" s="8"/>
    </row>
    <row r="16" spans="1:5">
      <c r="A16" s="8"/>
      <c r="B16" s="8"/>
      <c r="C16" s="9"/>
      <c r="D16" s="8"/>
      <c r="E16" s="8"/>
    </row>
    <row r="17" spans="1:5">
      <c r="A17" s="8"/>
      <c r="B17" s="8"/>
      <c r="C17" s="9"/>
      <c r="D17" s="8"/>
      <c r="E17" s="8"/>
    </row>
    <row r="18" spans="1:5">
      <c r="A18" s="8"/>
      <c r="B18" s="8"/>
      <c r="C18" s="9"/>
      <c r="D18" s="8"/>
      <c r="E18" s="8"/>
    </row>
    <row r="19" spans="1:5">
      <c r="A19" s="8"/>
      <c r="B19" s="8"/>
      <c r="C19" s="9"/>
      <c r="D19" s="8"/>
      <c r="E19" s="8"/>
    </row>
    <row r="20" spans="1:5">
      <c r="A20" s="8"/>
      <c r="B20" s="8"/>
      <c r="C20" s="9"/>
      <c r="D20" s="8"/>
      <c r="E20" s="8"/>
    </row>
    <row r="21" spans="1:5">
      <c r="A21" s="8"/>
      <c r="B21" s="8"/>
      <c r="C21" s="9"/>
      <c r="D21" s="8"/>
      <c r="E21" s="8"/>
    </row>
    <row r="22" spans="1:5">
      <c r="A22" s="8"/>
      <c r="B22" s="8"/>
      <c r="C22" s="9"/>
      <c r="D22" s="8"/>
      <c r="E22" s="8"/>
    </row>
    <row r="23" spans="1:5">
      <c r="A23" s="8"/>
      <c r="B23" s="8"/>
      <c r="C23" s="9"/>
      <c r="D23" s="8"/>
    </row>
  </sheetData>
  <mergeCells count="4">
    <mergeCell ref="A1:E1"/>
    <mergeCell ref="A2:E2"/>
    <mergeCell ref="A3:E3"/>
    <mergeCell ref="A4:E4"/>
  </mergeCells>
  <pageMargins left="0.7" right="0.75" top="0.68" bottom="0.38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75" workbookViewId="0">
      <selection activeCell="D15" sqref="D15"/>
    </sheetView>
  </sheetViews>
  <sheetFormatPr baseColWidth="10" defaultRowHeight="12.75"/>
  <cols>
    <col min="1" max="1" width="21.7109375" customWidth="1"/>
    <col min="2" max="2" width="15.7109375" customWidth="1"/>
    <col min="3" max="3" width="14.42578125" style="10" customWidth="1"/>
    <col min="4" max="4" width="40.7109375" customWidth="1"/>
    <col min="5" max="5" width="64.140625" customWidth="1"/>
  </cols>
  <sheetData>
    <row r="1" spans="1:5">
      <c r="A1" s="34" t="s">
        <v>0</v>
      </c>
      <c r="B1" s="34"/>
      <c r="C1" s="34"/>
      <c r="D1" s="34"/>
      <c r="E1" s="34"/>
    </row>
    <row r="2" spans="1:5">
      <c r="A2" s="34" t="s">
        <v>1</v>
      </c>
      <c r="B2" s="34"/>
      <c r="C2" s="34"/>
      <c r="D2" s="34"/>
      <c r="E2" s="34"/>
    </row>
    <row r="3" spans="1:5">
      <c r="A3" s="34" t="s">
        <v>2</v>
      </c>
      <c r="B3" s="34"/>
      <c r="C3" s="34"/>
      <c r="D3" s="34"/>
      <c r="E3" s="34"/>
    </row>
    <row r="4" spans="1:5">
      <c r="A4" s="34" t="s">
        <v>17</v>
      </c>
      <c r="B4" s="34"/>
      <c r="C4" s="34"/>
      <c r="D4" s="34"/>
      <c r="E4" s="34"/>
    </row>
    <row r="5" spans="1:5">
      <c r="A5" s="1"/>
      <c r="B5" s="1"/>
      <c r="C5" s="1"/>
      <c r="D5" s="1"/>
      <c r="E5" s="1"/>
    </row>
    <row r="6" spans="1:5" s="1" customFormat="1">
      <c r="A6" s="11" t="s">
        <v>3</v>
      </c>
      <c r="B6" s="11" t="s">
        <v>4</v>
      </c>
      <c r="C6" s="12" t="s">
        <v>5</v>
      </c>
      <c r="D6" s="11" t="s">
        <v>6</v>
      </c>
      <c r="E6" s="2" t="s">
        <v>7</v>
      </c>
    </row>
    <row r="7" spans="1:5" s="1" customFormat="1">
      <c r="A7" s="35">
        <v>40878</v>
      </c>
      <c r="B7" s="21">
        <v>31499</v>
      </c>
      <c r="C7" s="22">
        <v>862</v>
      </c>
      <c r="D7" s="23" t="s">
        <v>9</v>
      </c>
      <c r="E7" s="24" t="s">
        <v>20</v>
      </c>
    </row>
    <row r="8" spans="1:5" s="1" customFormat="1" ht="25.5">
      <c r="A8" s="35">
        <v>40879</v>
      </c>
      <c r="B8" s="21">
        <v>31503</v>
      </c>
      <c r="C8" s="22">
        <v>375</v>
      </c>
      <c r="D8" s="23" t="s">
        <v>13</v>
      </c>
      <c r="E8" s="20" t="s">
        <v>22</v>
      </c>
    </row>
    <row r="9" spans="1:5" s="1" customFormat="1" ht="28.5" customHeight="1">
      <c r="A9" s="35">
        <v>40882</v>
      </c>
      <c r="B9" s="21">
        <v>31505</v>
      </c>
      <c r="C9" s="22">
        <v>500</v>
      </c>
      <c r="D9" s="23" t="s">
        <v>24</v>
      </c>
      <c r="E9" s="20" t="s">
        <v>25</v>
      </c>
    </row>
    <row r="10" spans="1:5" s="1" customFormat="1" ht="25.5">
      <c r="A10" s="35">
        <v>40882</v>
      </c>
      <c r="B10" s="21">
        <v>31506</v>
      </c>
      <c r="C10" s="22">
        <v>375</v>
      </c>
      <c r="D10" s="23" t="s">
        <v>10</v>
      </c>
      <c r="E10" s="20" t="s">
        <v>26</v>
      </c>
    </row>
    <row r="11" spans="1:5" s="1" customFormat="1" ht="25.5">
      <c r="A11" s="35">
        <v>40882</v>
      </c>
      <c r="B11" s="21">
        <v>31513</v>
      </c>
      <c r="C11" s="22">
        <v>375</v>
      </c>
      <c r="D11" s="23" t="s">
        <v>28</v>
      </c>
      <c r="E11" s="20" t="s">
        <v>29</v>
      </c>
    </row>
    <row r="12" spans="1:5" s="1" customFormat="1" ht="25.5">
      <c r="A12" s="35">
        <v>40885</v>
      </c>
      <c r="B12" s="21">
        <v>31523</v>
      </c>
      <c r="C12" s="22">
        <v>694</v>
      </c>
      <c r="D12" s="23" t="s">
        <v>33</v>
      </c>
      <c r="E12" s="20" t="s">
        <v>35</v>
      </c>
    </row>
    <row r="13" spans="1:5" s="1" customFormat="1" ht="25.5">
      <c r="A13" s="35">
        <v>40885</v>
      </c>
      <c r="B13" s="21">
        <v>31526</v>
      </c>
      <c r="C13" s="22">
        <v>872</v>
      </c>
      <c r="D13" s="23" t="s">
        <v>37</v>
      </c>
      <c r="E13" s="20" t="s">
        <v>39</v>
      </c>
    </row>
    <row r="14" spans="1:5" s="33" customFormat="1">
      <c r="A14" s="35">
        <v>40885</v>
      </c>
      <c r="B14" s="21">
        <v>31527</v>
      </c>
      <c r="C14" s="22">
        <v>375</v>
      </c>
      <c r="D14" s="23" t="s">
        <v>41</v>
      </c>
      <c r="E14" s="20" t="s">
        <v>40</v>
      </c>
    </row>
    <row r="15" spans="1:5" s="1" customFormat="1">
      <c r="A15" s="35">
        <v>40885</v>
      </c>
      <c r="B15" s="21">
        <v>31528</v>
      </c>
      <c r="C15" s="22">
        <v>862</v>
      </c>
      <c r="D15" s="23" t="s">
        <v>37</v>
      </c>
      <c r="E15" s="20" t="s">
        <v>40</v>
      </c>
    </row>
    <row r="16" spans="1:5" s="1" customFormat="1" ht="30" customHeight="1">
      <c r="A16" s="35">
        <v>40885</v>
      </c>
      <c r="B16" s="21">
        <v>31529</v>
      </c>
      <c r="C16" s="22">
        <v>375</v>
      </c>
      <c r="D16" s="23" t="s">
        <v>42</v>
      </c>
      <c r="E16" s="20" t="s">
        <v>44</v>
      </c>
    </row>
    <row r="17" spans="1:5" s="1" customFormat="1" ht="25.5">
      <c r="A17" s="35">
        <v>40890</v>
      </c>
      <c r="B17" s="21">
        <v>31557</v>
      </c>
      <c r="C17" s="22">
        <v>375</v>
      </c>
      <c r="D17" s="23" t="s">
        <v>50</v>
      </c>
      <c r="E17" s="20" t="s">
        <v>52</v>
      </c>
    </row>
    <row r="18" spans="1:5" s="1" customFormat="1" ht="25.5">
      <c r="A18" s="35">
        <v>40890</v>
      </c>
      <c r="B18" s="21">
        <v>31558</v>
      </c>
      <c r="C18" s="22">
        <v>694</v>
      </c>
      <c r="D18" s="23" t="s">
        <v>11</v>
      </c>
      <c r="E18" s="20" t="s">
        <v>52</v>
      </c>
    </row>
    <row r="19" spans="1:5" s="1" customFormat="1" ht="25.5">
      <c r="A19" s="35">
        <v>40890</v>
      </c>
      <c r="B19" s="21">
        <v>31559</v>
      </c>
      <c r="C19" s="22">
        <v>500</v>
      </c>
      <c r="D19" s="23" t="s">
        <v>53</v>
      </c>
      <c r="E19" s="20" t="s">
        <v>52</v>
      </c>
    </row>
    <row r="20" spans="1:5" ht="25.5">
      <c r="A20" s="35">
        <v>40892</v>
      </c>
      <c r="B20" s="21">
        <v>10414</v>
      </c>
      <c r="C20" s="22">
        <v>375</v>
      </c>
      <c r="D20" s="23" t="s">
        <v>62</v>
      </c>
      <c r="E20" s="20" t="s">
        <v>64</v>
      </c>
    </row>
    <row r="21" spans="1:5">
      <c r="A21" s="18"/>
      <c r="B21" s="2" t="s">
        <v>8</v>
      </c>
      <c r="C21" s="14">
        <f>SUM(C7:C19)</f>
        <v>7234</v>
      </c>
      <c r="D21" s="13"/>
      <c r="E21" s="8"/>
    </row>
    <row r="22" spans="1:5">
      <c r="A22" s="8"/>
      <c r="B22" s="8"/>
      <c r="C22" s="9"/>
      <c r="D22" s="8"/>
      <c r="E22" s="8"/>
    </row>
    <row r="23" spans="1:5">
      <c r="A23" s="8"/>
      <c r="B23" s="8"/>
      <c r="C23" s="9"/>
      <c r="D23" s="8"/>
      <c r="E23" s="8"/>
    </row>
    <row r="24" spans="1:5">
      <c r="A24" s="8"/>
      <c r="B24" s="8"/>
      <c r="C24" s="9"/>
      <c r="D24" s="8"/>
      <c r="E24" s="8"/>
    </row>
    <row r="25" spans="1:5">
      <c r="A25" s="8"/>
      <c r="B25" s="8"/>
      <c r="C25" s="9"/>
      <c r="D25" s="8"/>
      <c r="E25" s="8"/>
    </row>
    <row r="26" spans="1:5">
      <c r="A26" s="8"/>
      <c r="B26" s="8"/>
      <c r="C26" s="9"/>
      <c r="D26" s="8"/>
      <c r="E26" s="8"/>
    </row>
    <row r="27" spans="1:5">
      <c r="A27" s="8"/>
      <c r="B27" s="8"/>
      <c r="C27" s="9"/>
      <c r="D27" s="8"/>
      <c r="E27" s="8"/>
    </row>
    <row r="28" spans="1:5">
      <c r="A28" s="8"/>
      <c r="B28" s="8"/>
      <c r="C28" s="9"/>
      <c r="D28" s="8"/>
      <c r="E28" s="8"/>
    </row>
    <row r="29" spans="1:5">
      <c r="A29" s="8"/>
      <c r="B29" s="8"/>
      <c r="C29" s="9"/>
      <c r="D29" s="8"/>
    </row>
  </sheetData>
  <mergeCells count="4">
    <mergeCell ref="A1:E1"/>
    <mergeCell ref="A2:E2"/>
    <mergeCell ref="A3:E3"/>
    <mergeCell ref="A4:E4"/>
  </mergeCells>
  <pageMargins left="0.19685039370078741" right="0.23622047244094491" top="0.46" bottom="0.15748031496062992" header="0" footer="0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GASTOS POR COMPROBAR</vt:lpstr>
      <vt:lpstr>VIATICOS</vt:lpstr>
      <vt:lpstr>GASTOS DE VIAJE</vt:lpstr>
      <vt:lpstr>GASTOS DE CAMINO</vt:lpstr>
      <vt:lpstr>'GASTOS DE CAMINO'!Títulos_a_imprimir</vt:lpstr>
      <vt:lpstr>'GASTOS POR COMPROBAR'!Títulos_a_imprimir</vt:lpstr>
      <vt:lpstr>VIATICOS!Títulos_a_imprimir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2012-01-10T18:36:37Z</cp:lastPrinted>
  <dcterms:created xsi:type="dcterms:W3CDTF">2011-07-14T20:45:19Z</dcterms:created>
  <dcterms:modified xsi:type="dcterms:W3CDTF">2012-01-11T18:29:37Z</dcterms:modified>
</cp:coreProperties>
</file>