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955"/>
  </bookViews>
  <sheets>
    <sheet name="GASTOS POR COMPROBAR" sheetId="1" r:id="rId1"/>
    <sheet name="VIATICOS" sheetId="2" r:id="rId2"/>
    <sheet name="GASTOS DE VIAJE" sheetId="3" r:id="rId3"/>
    <sheet name="GASTOS DE CAMINO" sheetId="4" r:id="rId4"/>
  </sheets>
  <definedNames>
    <definedName name="_xlnm.Print_Titles" localSheetId="3">'GASTOS DE CAMINO'!$1:$6</definedName>
    <definedName name="_xlnm.Print_Titles" localSheetId="0">'GASTOS POR COMPROBAR'!$1:$6</definedName>
    <definedName name="_xlnm.Print_Titles" localSheetId="1">VIATICOS!$1:$6</definedName>
  </definedNames>
  <calcPr calcId="145621"/>
</workbook>
</file>

<file path=xl/calcChain.xml><?xml version="1.0" encoding="utf-8"?>
<calcChain xmlns="http://schemas.openxmlformats.org/spreadsheetml/2006/main">
  <c r="C43" i="4" l="1"/>
  <c r="C19" i="3"/>
  <c r="C43" i="2"/>
  <c r="C55" i="1"/>
</calcChain>
</file>

<file path=xl/sharedStrings.xml><?xml version="1.0" encoding="utf-8"?>
<sst xmlns="http://schemas.openxmlformats.org/spreadsheetml/2006/main" count="385" uniqueCount="159">
  <si>
    <t xml:space="preserve">UNIVERSIDAD TECNOLOGICA DE HERMOSILLO, SONORA </t>
  </si>
  <si>
    <t>DIRECCION DE ADMINISTRACION Y FINANZAS</t>
  </si>
  <si>
    <t xml:space="preserve">DEPARTAMENTO DE CONTABILIDAD </t>
  </si>
  <si>
    <t xml:space="preserve">FECHA </t>
  </si>
  <si>
    <t>REFERENCIA</t>
  </si>
  <si>
    <t>IMPORTE</t>
  </si>
  <si>
    <t xml:space="preserve">PERSONA </t>
  </si>
  <si>
    <t xml:space="preserve">CONCEPTO </t>
  </si>
  <si>
    <t>FELIX NORIEGA MARIA DE LOS ANGELES</t>
  </si>
  <si>
    <t>GAMEZ CORDOVA VERONICA</t>
  </si>
  <si>
    <t>TOTAL</t>
  </si>
  <si>
    <t>MORENO GUERRERO CLAUDIA IRAN</t>
  </si>
  <si>
    <t>QUINTAL BERNY ANTONIO</t>
  </si>
  <si>
    <t>PEREZ ARGUELLES ADALBERTO</t>
  </si>
  <si>
    <t>AMAYA TAPIA JAVIER ERNESTO</t>
  </si>
  <si>
    <t>ING. MIGUEL ANGEL SALAZAR CANDIA</t>
  </si>
  <si>
    <t>VALENZUELA ACUÑA CRUZ ALBERTO</t>
  </si>
  <si>
    <t>RELACION DE  GASTOS POR COMPROBAR DE AGOSTO DEL 2011</t>
  </si>
  <si>
    <t>RELACION DE  VIATICOS DE AGOSTO DEL 2011</t>
  </si>
  <si>
    <t>RELACION DE  GASTOS DE VIAJE DE AGOSTO DEL 2011</t>
  </si>
  <si>
    <t>RELACION DE  GASTOS DE CAMINO DE AGOSTO DEL 2011</t>
  </si>
  <si>
    <t>01/Agosto/2011</t>
  </si>
  <si>
    <t>Viaticos a México, D.F., a reunión para proyecto de curso de certificación en robotica, los días 2 y 3 de Agosto de 2011.</t>
  </si>
  <si>
    <t>05/Agosto/2011</t>
  </si>
  <si>
    <t>AGUIRRE GARZA CHRISTIAN</t>
  </si>
  <si>
    <t>Viaticos a Tampa Bye Fl, EUA, a reunión de consejo directivo de ICEED, los días 10 al 13 de Agosto de 2011.</t>
  </si>
  <si>
    <t>Gastos de viaje a Tampa Bye Fl, EUA, a reunión de consejo directivo de ICEED, los días 10 al 13 de Agosto de 2011.</t>
  </si>
  <si>
    <t>Gastos de camino a Tampa Bye Fl, EUA, a reunión de consejo directivo de ICEED, los días 10 al 13 de Agosto de 2011.</t>
  </si>
  <si>
    <t>AMAYA MORAGA JAVIER</t>
  </si>
  <si>
    <t>Viaticos a Nogales, Sonora, a torneo Copa Cibason, los días 6 y 7 de Agosto de 2011.</t>
  </si>
  <si>
    <t>Gastos de camino a Nogales, Sonora, a torneo Copa Cibason, los días 6 y 7 de Agosto de 2011.</t>
  </si>
  <si>
    <t>Gastos de viaje a Nogales, Sonora, a torneo Copa Cibason, los días 6 y 7 de Agosto de 2011.</t>
  </si>
  <si>
    <t>PRIMO DE LA ROSA MARTINEZ</t>
  </si>
  <si>
    <t>Gastos por comprobar por ayuda de maestria.</t>
  </si>
  <si>
    <t>08/Agosto/2011</t>
  </si>
  <si>
    <t>PACHECO REYES RIGOBERTO</t>
  </si>
  <si>
    <t>Viaticos a México, D.F., a ceremonia con primera generacion de egresados de Ingenieria con el presidente de la Republica, los días 9 y 10 de Agosto de 2011.</t>
  </si>
  <si>
    <t>Gastos de camino a México, D.F., a ceremonia con primera generacion de egresados de Ingenieria con el presidente de la Republica, los días 9 y 10 de Agosto de 2011.</t>
  </si>
  <si>
    <t>VALENZUELA RUIZ LUCIO</t>
  </si>
  <si>
    <t>VAZQUEZ CORDOVA SANDRA NOHEMI</t>
  </si>
  <si>
    <t>RAMOS SALAZAR RENE</t>
  </si>
  <si>
    <t>COLUNGA ESPINOZA RENE</t>
  </si>
  <si>
    <t>Viaticos a México, D.F., a reunión de trabajo con el comité de directores del programa educativo de mecatronica, los días 10 al 13 de Agosto de 2011.</t>
  </si>
  <si>
    <t>Gastos de camino a México, D.F., a reunión de trabajo con el comité de directores del programa educativo de mecatronica, los días 10 al 13 de Agosto de 2011.</t>
  </si>
  <si>
    <t>RUIZ ANGUIS LOURDES</t>
  </si>
  <si>
    <t>Gastos de camino a Guaymas, Sonora, a exposición a UNIDEP, el  día 16 de Agosto de 2011.</t>
  </si>
  <si>
    <t>HALLACK SOTOMAYOR SERGIO</t>
  </si>
  <si>
    <t>RENDON LOPEZ ISMAEL GERARDO</t>
  </si>
  <si>
    <t>Gastos de camino a Cd. Obregón, a firma de convenio RECAMEN,  el  día 5 de Agosto de 2011.</t>
  </si>
  <si>
    <t>Viaticos a México, D.F., a reporte PIFI 2.0, 3.0 y 3.1, los días 9 y 10 de Agosto de 2011.</t>
  </si>
  <si>
    <t>Gastos de camino a México, D.F., a reporte PIFI 2.0, 3.0 y 3.1, los días 9 y 10 de Agosto de 2011.</t>
  </si>
  <si>
    <t>Viaticos a Tecamachalco, Puebla, a evaluacion del encuentro deportivo, los días 10 al 14 de Agosto de 2011.</t>
  </si>
  <si>
    <t>BONNAFOUX GOMEX CARLOS</t>
  </si>
  <si>
    <t>Gastos de camino a Tecamachalco, Puebla, a evaluacion del encuentro deportivo, los días 10 al 14 de Agosto de 2011.</t>
  </si>
  <si>
    <t>Gastos de viaje a Tecamachalco, Puebla, a evaluacion del encuentro deportivo, los días 10 al 14 de Agosto de 2011.</t>
  </si>
  <si>
    <t>ACOSTA ARVIZU MARTHA</t>
  </si>
  <si>
    <t>Gastos por comprobar por compra de tarjetas telefonicas.</t>
  </si>
  <si>
    <t>31/Agosto/2011</t>
  </si>
  <si>
    <t>Gastos de camino a Puerto Peñasco, Sonora, a precidir ceremonia de graduación de los alumnos de gastronomia de UTH-Peñasco, el día 2 de Septiembre de 2011.</t>
  </si>
  <si>
    <t>17/Agosto/2011</t>
  </si>
  <si>
    <t>Gastos de camino a México, D.F., a reunión de trabajo de ceneval para la aplicación de los EGETSU, el día 18 de Agosto de 2011.</t>
  </si>
  <si>
    <t>Viaticos a Agua Prieta y Nogales, Sonora, a copa CIBASON, los días 19 y 20 de Agosto de 2011.</t>
  </si>
  <si>
    <t>Gastos de camino a Agua Prieta y Nogales, Sonora, a copa CIBASON, los días 19 y 20 de Agosto de 2011.</t>
  </si>
  <si>
    <t>Gastos de viaje a Agua Prieta y Nogales, Sonora, a copa CIBASON, los días 19 y 20 de Agosto de 2011.</t>
  </si>
  <si>
    <t>ECHEVERRIA PADILLA MARIA ELENA</t>
  </si>
  <si>
    <t>Viaticos a Saltillo, Coahuila, a capacitación, evaluación y certificación a personal de la UT de Coahuila, los días 21 al 27 de Agosto de 2011.</t>
  </si>
  <si>
    <t>Gastos de viaje a Saltillo, Coahuila, a capacitación, evaluación y certificación a personal de la UT de Coahuila, los días 21 al 27 de Agosto de 2011.</t>
  </si>
  <si>
    <t>MAR HERNANDEZ GEORGINA</t>
  </si>
  <si>
    <t>Gastos de camino a Guaymas, Sonora, a Instalacion de equipo didactico para el segundo diplomado en control numerico computarizado, el  día 15 de Agosto de 2011.</t>
  </si>
  <si>
    <t>Viaticos a Puerto Libertad, Sonora, a evaluaciones estandares de competencia a personal de CFE, los días 23 al 27 de Agosto de 2011.</t>
  </si>
  <si>
    <t>Gastos de camino a Puerto Libertad, Sonora, a evaluaciones estandares de competencia a personal de CFE, los días 23 al 27 de Agosto de 2011.</t>
  </si>
  <si>
    <t>ROBLES JIMENEZ DIANA</t>
  </si>
  <si>
    <t>Gastos de viaje a Puerto Libertad, Sonora, a evaluaciones estandares de competencia a personal de CFE, los días 23 al 27 de Agosto de 2011.</t>
  </si>
  <si>
    <t>ARVAYO BUJANDA MARTHA CECILIA</t>
  </si>
  <si>
    <t>Viaticos a Ensenada, B.C., a viaje de estudios al valle de Gpe por la asignatura de Enologia, los días 25 al 29 de Agosto de 2011.</t>
  </si>
  <si>
    <t>CRUZ PUEBLA OLIMPIA</t>
  </si>
  <si>
    <t>Gastos de camino a Guaymas, Sonora, a reunión con autoridades de Maquilas Teta Kawi, el  día 9 de Agosto de 2011.</t>
  </si>
  <si>
    <t>Gastos de camino a México, D.F., a reporte PIFI 2.0, 3.0 y 3.1, el día 18 de Agosto de 2011.</t>
  </si>
  <si>
    <t>19/Agosto/2011</t>
  </si>
  <si>
    <t>MENDIVIL ESTRADA FCO JAVIER</t>
  </si>
  <si>
    <t>Gastos de camino a Guaymas, Sonora, a inauguración de diplomado CNC en Maquilas Teta Kawi, el  día 23 de Agosto de 2011.</t>
  </si>
  <si>
    <t>CHENOWETH CHENOWETH IZA IRIS</t>
  </si>
  <si>
    <t>Viaticos a Guaymas, Sonora, a inauguración de diplomado CNC en Maquilas Teta Kawi, el  día 23 de Agosto de 2011.</t>
  </si>
  <si>
    <t>Gastos de viaje a Guaymas, Sonora, a inauguración de diplomado CNC en Maquilas Teta Kawi, el  día 23 de Agosto de 2011.</t>
  </si>
  <si>
    <t>SESMA MORENO JUAN MANUEL</t>
  </si>
  <si>
    <t>Viaticos a Empalme, Sonora, instructor de diplomado CNC en Maquilas Teta Kawi, los días 8 y 9 de Agosto de Agosto de 2011.</t>
  </si>
  <si>
    <t>Gastos de camino a Empalme, Sonora, instructor de diplomado CNC en Maquilas Teta Kawi, los días 8 y 9 de Agosto de Agosto de 2011.</t>
  </si>
  <si>
    <t>Viaticos a Empalme, Sonora, a logistica y arranque de 2do. diplomado CNC en Maquilas Teta Kawi, los días 12 y 15 de Agosto de Agosto de 2011.</t>
  </si>
  <si>
    <t>CHUFFE ANCHETA PRISCILA</t>
  </si>
  <si>
    <t>Viaticos a Empalme, Sonora, instructor de diplomado CNC en Maquilas Teta Kawi, los días 15 y 16 de Agosto de Agosto de 2011.</t>
  </si>
  <si>
    <t>Gastos de viaje a Empalme, Sonora, instructor de diplomado CNC en Maquilas Teta Kawi, los días 8 y 9 de Agosto de Agosto de 2011.</t>
  </si>
  <si>
    <t>GERARDO PEREZMORENO JESUS</t>
  </si>
  <si>
    <t>Viaticos a Empalme, Sonora, instructor de diplomado CNC en Maquilas Teta Kawi, los días 29 al 31 de Agosto de Agosto de 2011.</t>
  </si>
  <si>
    <t>Gastos de camino a Empalme, Sonora, instructor de diplomado CNC en Maquilas Teta Kawi, los días 29 al 31 de Agosto de Agosto de 2011.</t>
  </si>
  <si>
    <t>Gastos de viaje a Empalme, Sonora, instructor de diplomado CNC en Maquilas Teta Kawi, los días 29 al 31 de Agosto de Agosto de 2011.</t>
  </si>
  <si>
    <t>22/Agosto/2011</t>
  </si>
  <si>
    <t>SOTO DUARTE JESUS ARMANDO</t>
  </si>
  <si>
    <t>Viaticos a Empalme, Sonora, instructor de diplomado CNC en Maquilas Teta Kawi, los días 18 al 22 de Agosto de Agosto de 2011.</t>
  </si>
  <si>
    <t>Gastos de camino a Empalme, Sonora, instructor de diplomado CNC en Maquilas Teta Kawi, los días 18 al 22 de Agosto de Agosto de 2011.</t>
  </si>
  <si>
    <t>Gastos de viaje a Empalme, Sonora, instructor de diplomado CNC en Maquilas Teta Kawi, los días 18 al 22 de Agosto de Agosto de 2011.</t>
  </si>
  <si>
    <t>23/Agosto/2011</t>
  </si>
  <si>
    <t>CAZAREZ CAMARGO NOE</t>
  </si>
  <si>
    <t>Viaticos a Pittsburgu, a certificación, los días 24 de Agosto al 3 de Septiembre de 2011.</t>
  </si>
  <si>
    <t>Gastos de camino a Pittsburgu, a certificación, los días 24 de Agosto al 3 de Septiembre de 2011.</t>
  </si>
  <si>
    <t>ABRIL GARCIA JOSE HUMBERTO</t>
  </si>
  <si>
    <t>Viaticos a México, D.F., a asistir asamblea general de extraordinaria de la ANUT, los días 25 y 26 de Agosto de 2011.</t>
  </si>
  <si>
    <t>Gastos de camino a México, D.F., a asistir asamblea general de extraordinaria de la ANUT, los días 25 y 26 de Agosto de 2011.</t>
  </si>
  <si>
    <t>Gastos de camino a Empalme, Sonora, instructor de diplomado CNC en Maquilas Teta Kawi, el día 23 de Agosto de Agosto de 2011.</t>
  </si>
  <si>
    <t>AGUILAR AGUILA RAMON</t>
  </si>
  <si>
    <t>DEL VALLE ENCINAS CESAR</t>
  </si>
  <si>
    <t>Gastos por comprobar por compra de vitropiso para reparación de baños del laboratorio del Edificio J.</t>
  </si>
  <si>
    <t>29/Agosto/2011</t>
  </si>
  <si>
    <t>SUAREZ GRACIDA HECTOR GUILLERMO</t>
  </si>
  <si>
    <t>Viaticos a México, D.F., a capacitación, proyecto de trayectorias educativas CGUT, los días 26 y 27 de Agosto de 2011.</t>
  </si>
  <si>
    <t>Gastos de camino a México, D.F., a capacitación, proyecto de trayectorias educativas CGUT, los días 26 y 27 de Agosto de 2011.</t>
  </si>
  <si>
    <t>CHAVEZ ORDUÑO JORGE</t>
  </si>
  <si>
    <t>Viaticos a Nogales, Sonora, a seguimiento de las evaluaciones de las mejores practicas de la administracion publica municipal, los días 25 y 26 de Agosto de 2011.</t>
  </si>
  <si>
    <t>Viaticos a San Javier y Suaqui Grande, a seguimiento de las evaluaciones de las mejores practicas de la administracion publica municipal, el día 24 de Agosto de 2011.</t>
  </si>
  <si>
    <t>Viaticos a Arivechi, San Miguel de Horcasitas y San Pedro de la Cueva, a evaluacion agenda desde lo local, los días 29 al 31 de Agosto de 2011.</t>
  </si>
  <si>
    <t>BONNAFOUX GOMES CARLOS</t>
  </si>
  <si>
    <t>Gastos por comprobar por gasto de traslado de profesores de la conferencia Siguele, Caminemos juntos.</t>
  </si>
  <si>
    <t>SALAZAR GRANILLO OSWALDO</t>
  </si>
  <si>
    <t>Gastos por comprobar por comida de la 12a. Reunión de orientación educativa con IEMS UT-Hermosillo 2011.</t>
  </si>
  <si>
    <t>CORTES CASTAÑEDA LINDA PATRICIA</t>
  </si>
  <si>
    <t>Gastos por comprobar por ayuda de tesis.</t>
  </si>
  <si>
    <t>FERREIRA CORTEZ ALMA ARMIDA</t>
  </si>
  <si>
    <t>Gastos por comprobar por beca-credito.</t>
  </si>
  <si>
    <t>FIGUEROA PRECIADO BEATRIZ ELENA</t>
  </si>
  <si>
    <t>TRUJILLO MONTOTA GUILLERMINA</t>
  </si>
  <si>
    <t>CERVANTES RODRIGUEZ KARINA</t>
  </si>
  <si>
    <t>ROBLES ZAMORA ENRIQUE</t>
  </si>
  <si>
    <t>CANCIO GONZALEZ IVONNE LIZETH</t>
  </si>
  <si>
    <t>LOPEZ OCHOA ROSA ISELA</t>
  </si>
  <si>
    <t>Gastos por comprobar por compra de pasajes de avion</t>
  </si>
  <si>
    <t>2/Agosto/2011</t>
  </si>
  <si>
    <t>Viaticos a México, D.F., por P.P. ECE, los días 17 al 20 de Julio de 2011.</t>
  </si>
  <si>
    <t>Gastos de viaje a México, D.F., por P.P. ECE, los días 17 al 20 de Julio de 2011.</t>
  </si>
  <si>
    <t>CONRADO SANZARRIC AGUILAR</t>
  </si>
  <si>
    <t>Gastos por comprobar por PROMEP 2011</t>
  </si>
  <si>
    <t>Gastos por comprobar por vieja a Cd. Obregon el día 17 de Agosto 2011</t>
  </si>
  <si>
    <t>ROSAS BUSTAMANTE RENATO</t>
  </si>
  <si>
    <t>LEON MORENO MARIA DEL CARMEN</t>
  </si>
  <si>
    <t>SANDOVAL CASTRO ORTENCIA</t>
  </si>
  <si>
    <t>Gastos por comprobar por adquisicion de obsequios en la academia de ingles.</t>
  </si>
  <si>
    <t>CORDOVA FELIX FCO JAVIER</t>
  </si>
  <si>
    <t>Gastos por comprobar por reparación de refrigeracion de autobus.</t>
  </si>
  <si>
    <t>ROLDAN LIMON JACQUELINE</t>
  </si>
  <si>
    <t>RESENDIZ SANDOVAL NOE</t>
  </si>
  <si>
    <t>LOPEZ VIERA VICTOR HUGO</t>
  </si>
  <si>
    <t>CARPIO VALENZUELA RAMSES</t>
  </si>
  <si>
    <t>ELIZARRARAS QUIROZ JOSE DE JESUS</t>
  </si>
  <si>
    <t>CHENOWETH CHENOWETH IZA</t>
  </si>
  <si>
    <t>PALAFOX MOYER RICARDO</t>
  </si>
  <si>
    <t>LOPEZ LOPEZ MIGUEL FCO</t>
  </si>
  <si>
    <t>BAÑUELOS MARTINEZ ALEJANDRO</t>
  </si>
  <si>
    <t>CASAS LUNA HUGO ALEJANDRO</t>
  </si>
  <si>
    <t>Gastos por comprobar por P.P. Goodyear</t>
  </si>
  <si>
    <t>Gastos por comprobar por compra de material para P.P. CNC</t>
  </si>
  <si>
    <t>Gastos por comprobar por compra de material para P.P. Teta Kawi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</si>
</sst>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/>
    <xf numFmtId="0" fontId="3" fillId="0" borderId="1" xfId="0" applyFont="1" applyFill="1" applyBorder="1"/>
    <xf numFmtId="44" fontId="2" fillId="0" borderId="1" xfId="2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0" xfId="0" applyFont="1"/>
    <xf numFmtId="43" fontId="3" fillId="0" borderId="0" xfId="1" applyFont="1"/>
    <xf numFmtId="43" fontId="3" fillId="0" borderId="0" xfId="1"/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1" xfId="0" applyFont="1" applyBorder="1"/>
    <xf numFmtId="44" fontId="2" fillId="0" borderId="1" xfId="2" applyFont="1" applyBorder="1"/>
    <xf numFmtId="0" fontId="0" fillId="0" borderId="1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165" fontId="5" fillId="0" borderId="1" xfId="3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 2" xfId="3"/>
    <cellStyle name="Millares 3" xfId="5"/>
    <cellStyle name="Moneda" xfId="2" builtinId="4"/>
    <cellStyle name="Normal" xfId="0" builtinId="0"/>
    <cellStyle name="Normal 2" xfId="6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7" zoomScale="75" zoomScaleNormal="75" workbookViewId="0">
      <selection activeCell="C56" sqref="C56"/>
    </sheetView>
  </sheetViews>
  <sheetFormatPr baseColWidth="10" defaultRowHeight="12.75" x14ac:dyDescent="0.2"/>
  <cols>
    <col min="1" max="1" width="28.140625" customWidth="1"/>
    <col min="2" max="2" width="17.42578125" customWidth="1"/>
    <col min="3" max="3" width="18.85546875" style="15" customWidth="1"/>
    <col min="4" max="4" width="43.140625" customWidth="1"/>
    <col min="5" max="5" width="61.85546875" bestFit="1" customWidth="1"/>
  </cols>
  <sheetData>
    <row r="1" spans="1:5" x14ac:dyDescent="0.2">
      <c r="A1" s="35" t="s">
        <v>0</v>
      </c>
      <c r="B1" s="35"/>
      <c r="C1" s="35"/>
      <c r="D1" s="35"/>
      <c r="E1" s="35"/>
    </row>
    <row r="2" spans="1:5" x14ac:dyDescent="0.2">
      <c r="A2" s="35" t="s">
        <v>1</v>
      </c>
      <c r="B2" s="35"/>
      <c r="C2" s="35"/>
      <c r="D2" s="35"/>
      <c r="E2" s="35"/>
    </row>
    <row r="3" spans="1:5" x14ac:dyDescent="0.2">
      <c r="A3" s="35" t="s">
        <v>2</v>
      </c>
      <c r="B3" s="35"/>
      <c r="C3" s="35"/>
      <c r="D3" s="35"/>
      <c r="E3" s="35"/>
    </row>
    <row r="4" spans="1:5" x14ac:dyDescent="0.2">
      <c r="A4" s="35" t="s">
        <v>17</v>
      </c>
      <c r="B4" s="35"/>
      <c r="C4" s="35"/>
      <c r="D4" s="35"/>
      <c r="E4" s="35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25" customFormat="1" x14ac:dyDescent="0.2">
      <c r="A7" s="4">
        <v>40758</v>
      </c>
      <c r="B7" s="33">
        <v>30813</v>
      </c>
      <c r="C7" s="32">
        <v>1900</v>
      </c>
      <c r="D7" s="34" t="s">
        <v>123</v>
      </c>
      <c r="E7" s="8" t="s">
        <v>124</v>
      </c>
    </row>
    <row r="8" spans="1:5" s="1" customFormat="1" x14ac:dyDescent="0.2">
      <c r="A8" s="4">
        <v>40760</v>
      </c>
      <c r="B8" s="5">
        <v>30824</v>
      </c>
      <c r="C8" s="6">
        <v>9000</v>
      </c>
      <c r="D8" s="7" t="s">
        <v>32</v>
      </c>
      <c r="E8" s="8" t="s">
        <v>33</v>
      </c>
    </row>
    <row r="9" spans="1:5" s="25" customFormat="1" x14ac:dyDescent="0.2">
      <c r="A9" s="4">
        <v>40763</v>
      </c>
      <c r="B9" s="5">
        <v>30837</v>
      </c>
      <c r="C9" s="6">
        <v>2146</v>
      </c>
      <c r="D9" s="7" t="s">
        <v>144</v>
      </c>
      <c r="E9" s="8" t="s">
        <v>145</v>
      </c>
    </row>
    <row r="10" spans="1:5" s="25" customFormat="1" x14ac:dyDescent="0.2">
      <c r="A10" s="4">
        <v>40763</v>
      </c>
      <c r="B10" s="5">
        <v>30851</v>
      </c>
      <c r="C10" s="6">
        <v>5000</v>
      </c>
      <c r="D10" s="7" t="s">
        <v>55</v>
      </c>
      <c r="E10" s="8" t="s">
        <v>56</v>
      </c>
    </row>
    <row r="11" spans="1:5" s="25" customFormat="1" ht="25.5" x14ac:dyDescent="0.2">
      <c r="A11" s="4">
        <v>40778</v>
      </c>
      <c r="B11" s="5">
        <v>31015</v>
      </c>
      <c r="C11" s="6">
        <v>2000</v>
      </c>
      <c r="D11" s="7" t="s">
        <v>12</v>
      </c>
      <c r="E11" s="8" t="s">
        <v>143</v>
      </c>
    </row>
    <row r="12" spans="1:5" s="25" customFormat="1" ht="25.5" x14ac:dyDescent="0.2">
      <c r="A12" s="4">
        <v>40778</v>
      </c>
      <c r="B12" s="5">
        <v>31032</v>
      </c>
      <c r="C12" s="6">
        <v>700</v>
      </c>
      <c r="D12" s="7" t="s">
        <v>109</v>
      </c>
      <c r="E12" s="8" t="s">
        <v>110</v>
      </c>
    </row>
    <row r="13" spans="1:5" s="25" customFormat="1" ht="25.5" x14ac:dyDescent="0.2">
      <c r="A13" s="4">
        <v>40784</v>
      </c>
      <c r="B13" s="5">
        <v>31044</v>
      </c>
      <c r="C13" s="6">
        <v>1500</v>
      </c>
      <c r="D13" s="7" t="s">
        <v>119</v>
      </c>
      <c r="E13" s="8" t="s">
        <v>120</v>
      </c>
    </row>
    <row r="14" spans="1:5" s="25" customFormat="1" ht="25.5" x14ac:dyDescent="0.2">
      <c r="A14" s="4">
        <v>40784</v>
      </c>
      <c r="B14" s="5">
        <v>31054</v>
      </c>
      <c r="C14" s="6">
        <v>6600</v>
      </c>
      <c r="D14" s="7" t="s">
        <v>121</v>
      </c>
      <c r="E14" s="8" t="s">
        <v>122</v>
      </c>
    </row>
    <row r="15" spans="1:5" s="26" customFormat="1" x14ac:dyDescent="0.2">
      <c r="A15" s="4">
        <v>40785</v>
      </c>
      <c r="B15" s="5">
        <v>31067</v>
      </c>
      <c r="C15" s="6">
        <v>603.20000000000005</v>
      </c>
      <c r="D15" s="7" t="s">
        <v>8</v>
      </c>
      <c r="E15" s="8" t="s">
        <v>157</v>
      </c>
    </row>
    <row r="16" spans="1:5" s="26" customFormat="1" x14ac:dyDescent="0.2">
      <c r="A16" s="4">
        <v>40785</v>
      </c>
      <c r="B16" s="5">
        <v>31068</v>
      </c>
      <c r="C16" s="6">
        <v>3828</v>
      </c>
      <c r="D16" s="7" t="s">
        <v>8</v>
      </c>
      <c r="E16" s="8" t="s">
        <v>158</v>
      </c>
    </row>
    <row r="17" spans="1:5" s="26" customFormat="1" x14ac:dyDescent="0.2">
      <c r="A17" s="4">
        <v>40785</v>
      </c>
      <c r="B17" s="5">
        <v>31071</v>
      </c>
      <c r="C17" s="6">
        <v>935.75</v>
      </c>
      <c r="D17" s="7" t="s">
        <v>8</v>
      </c>
      <c r="E17" s="8" t="s">
        <v>158</v>
      </c>
    </row>
    <row r="18" spans="1:5" s="25" customFormat="1" ht="25.5" x14ac:dyDescent="0.2">
      <c r="A18" s="4">
        <v>40780</v>
      </c>
      <c r="B18" s="5">
        <v>9650</v>
      </c>
      <c r="C18" s="6">
        <v>3222</v>
      </c>
      <c r="D18" s="7" t="s">
        <v>28</v>
      </c>
      <c r="E18" s="8" t="s">
        <v>139</v>
      </c>
    </row>
    <row r="19" spans="1:5" s="25" customFormat="1" x14ac:dyDescent="0.2">
      <c r="A19" s="4">
        <v>40757</v>
      </c>
      <c r="B19" s="5">
        <v>15</v>
      </c>
      <c r="C19" s="6">
        <v>4217</v>
      </c>
      <c r="D19" s="7" t="s">
        <v>132</v>
      </c>
      <c r="E19" s="8" t="s">
        <v>133</v>
      </c>
    </row>
    <row r="20" spans="1:5" s="26" customFormat="1" x14ac:dyDescent="0.2">
      <c r="A20" s="4">
        <v>40759</v>
      </c>
      <c r="B20" s="5">
        <v>28</v>
      </c>
      <c r="C20" s="6">
        <v>4500</v>
      </c>
      <c r="D20" s="7" t="s">
        <v>8</v>
      </c>
      <c r="E20" s="8" t="s">
        <v>156</v>
      </c>
    </row>
    <row r="21" spans="1:5" s="25" customFormat="1" x14ac:dyDescent="0.2">
      <c r="A21" s="4">
        <v>40760</v>
      </c>
      <c r="B21" s="5">
        <v>53</v>
      </c>
      <c r="C21" s="6">
        <v>4583.24</v>
      </c>
      <c r="D21" s="7" t="s">
        <v>137</v>
      </c>
      <c r="E21" s="8" t="s">
        <v>138</v>
      </c>
    </row>
    <row r="22" spans="1:5" s="26" customFormat="1" x14ac:dyDescent="0.2">
      <c r="A22" s="4">
        <v>40757</v>
      </c>
      <c r="B22" s="5">
        <v>10099</v>
      </c>
      <c r="C22" s="6">
        <v>450</v>
      </c>
      <c r="D22" s="7" t="s">
        <v>152</v>
      </c>
      <c r="E22" s="8" t="s">
        <v>126</v>
      </c>
    </row>
    <row r="23" spans="1:5" s="26" customFormat="1" x14ac:dyDescent="0.2">
      <c r="A23" s="4">
        <v>40757</v>
      </c>
      <c r="B23" s="5">
        <v>10100</v>
      </c>
      <c r="C23" s="6">
        <v>6300</v>
      </c>
      <c r="D23" s="7" t="s">
        <v>148</v>
      </c>
      <c r="E23" s="8" t="s">
        <v>126</v>
      </c>
    </row>
    <row r="24" spans="1:5" s="26" customFormat="1" x14ac:dyDescent="0.2">
      <c r="A24" s="4">
        <v>40757</v>
      </c>
      <c r="B24" s="5">
        <v>10101</v>
      </c>
      <c r="C24" s="6">
        <v>6300</v>
      </c>
      <c r="D24" s="7" t="s">
        <v>155</v>
      </c>
      <c r="E24" s="8" t="s">
        <v>126</v>
      </c>
    </row>
    <row r="25" spans="1:5" s="26" customFormat="1" x14ac:dyDescent="0.2">
      <c r="A25" s="4">
        <v>40757</v>
      </c>
      <c r="B25" s="5">
        <v>10102</v>
      </c>
      <c r="C25" s="6">
        <v>2880</v>
      </c>
      <c r="D25" s="7" t="s">
        <v>153</v>
      </c>
      <c r="E25" s="8" t="s">
        <v>126</v>
      </c>
    </row>
    <row r="26" spans="1:5" s="26" customFormat="1" x14ac:dyDescent="0.2">
      <c r="A26" s="4">
        <v>40757</v>
      </c>
      <c r="B26" s="5">
        <v>10103</v>
      </c>
      <c r="C26" s="6">
        <v>6300</v>
      </c>
      <c r="D26" s="7" t="s">
        <v>154</v>
      </c>
      <c r="E26" s="8" t="s">
        <v>126</v>
      </c>
    </row>
    <row r="27" spans="1:5" s="25" customFormat="1" x14ac:dyDescent="0.2">
      <c r="A27" s="4">
        <v>40757</v>
      </c>
      <c r="B27" s="5">
        <v>10105</v>
      </c>
      <c r="C27" s="6">
        <v>631.5</v>
      </c>
      <c r="D27" s="7" t="s">
        <v>129</v>
      </c>
      <c r="E27" s="8" t="s">
        <v>126</v>
      </c>
    </row>
    <row r="28" spans="1:5" s="25" customFormat="1" x14ac:dyDescent="0.2">
      <c r="A28" s="4">
        <v>40757</v>
      </c>
      <c r="B28" s="5">
        <v>10106</v>
      </c>
      <c r="C28" s="6">
        <v>2225</v>
      </c>
      <c r="D28" s="7" t="s">
        <v>125</v>
      </c>
      <c r="E28" s="8" t="s">
        <v>126</v>
      </c>
    </row>
    <row r="29" spans="1:5" s="25" customFormat="1" x14ac:dyDescent="0.2">
      <c r="A29" s="4">
        <v>40757</v>
      </c>
      <c r="B29" s="5">
        <v>10107</v>
      </c>
      <c r="C29" s="6">
        <v>975</v>
      </c>
      <c r="D29" s="7" t="s">
        <v>130</v>
      </c>
      <c r="E29" s="8" t="s">
        <v>126</v>
      </c>
    </row>
    <row r="30" spans="1:5" s="25" customFormat="1" x14ac:dyDescent="0.2">
      <c r="A30" s="4">
        <v>40757</v>
      </c>
      <c r="B30" s="5">
        <v>10108</v>
      </c>
      <c r="C30" s="6">
        <v>935.1</v>
      </c>
      <c r="D30" s="7" t="s">
        <v>141</v>
      </c>
      <c r="E30" s="8" t="s">
        <v>126</v>
      </c>
    </row>
    <row r="31" spans="1:5" s="26" customFormat="1" x14ac:dyDescent="0.2">
      <c r="A31" s="4">
        <v>40757</v>
      </c>
      <c r="B31" s="5">
        <v>10109</v>
      </c>
      <c r="C31" s="6">
        <v>721.8</v>
      </c>
      <c r="D31" s="7" t="s">
        <v>150</v>
      </c>
      <c r="E31" s="8" t="s">
        <v>126</v>
      </c>
    </row>
    <row r="32" spans="1:5" s="25" customFormat="1" x14ac:dyDescent="0.2">
      <c r="A32" s="4">
        <v>40757</v>
      </c>
      <c r="B32" s="5">
        <v>10110</v>
      </c>
      <c r="C32" s="6">
        <v>721.8</v>
      </c>
      <c r="D32" s="7" t="s">
        <v>142</v>
      </c>
      <c r="E32" s="8" t="s">
        <v>126</v>
      </c>
    </row>
    <row r="33" spans="1:5" s="25" customFormat="1" x14ac:dyDescent="0.2">
      <c r="A33" s="4">
        <v>40757</v>
      </c>
      <c r="B33" s="5">
        <v>10111</v>
      </c>
      <c r="C33" s="6">
        <v>450</v>
      </c>
      <c r="D33" s="7" t="s">
        <v>152</v>
      </c>
      <c r="E33" s="8" t="s">
        <v>126</v>
      </c>
    </row>
    <row r="34" spans="1:5" s="25" customFormat="1" x14ac:dyDescent="0.2">
      <c r="A34" s="4">
        <v>40757</v>
      </c>
      <c r="B34" s="5">
        <v>10112</v>
      </c>
      <c r="C34" s="6">
        <v>2173</v>
      </c>
      <c r="D34" s="7" t="s">
        <v>127</v>
      </c>
      <c r="E34" s="8" t="s">
        <v>126</v>
      </c>
    </row>
    <row r="35" spans="1:5" s="26" customFormat="1" x14ac:dyDescent="0.2">
      <c r="A35" s="4">
        <v>40757</v>
      </c>
      <c r="B35" s="5">
        <v>10113</v>
      </c>
      <c r="C35" s="6">
        <v>533.75</v>
      </c>
      <c r="D35" s="7" t="s">
        <v>147</v>
      </c>
      <c r="E35" s="8" t="s">
        <v>126</v>
      </c>
    </row>
    <row r="36" spans="1:5" s="25" customFormat="1" x14ac:dyDescent="0.2">
      <c r="A36" s="4">
        <v>40757</v>
      </c>
      <c r="B36" s="5">
        <v>10114</v>
      </c>
      <c r="C36" s="6">
        <v>450</v>
      </c>
      <c r="D36" s="7" t="s">
        <v>151</v>
      </c>
      <c r="E36" s="8" t="s">
        <v>126</v>
      </c>
    </row>
    <row r="37" spans="1:5" s="25" customFormat="1" x14ac:dyDescent="0.2">
      <c r="A37" s="4">
        <v>40757</v>
      </c>
      <c r="B37" s="5">
        <v>10115</v>
      </c>
      <c r="C37" s="6">
        <v>1031.5</v>
      </c>
      <c r="D37" s="7" t="s">
        <v>128</v>
      </c>
      <c r="E37" s="8" t="s">
        <v>126</v>
      </c>
    </row>
    <row r="38" spans="1:5" s="25" customFormat="1" x14ac:dyDescent="0.2">
      <c r="A38" s="4">
        <v>40757</v>
      </c>
      <c r="B38" s="5">
        <v>10116</v>
      </c>
      <c r="C38" s="6">
        <v>1031.5</v>
      </c>
      <c r="D38" s="7" t="s">
        <v>128</v>
      </c>
      <c r="E38" s="8" t="s">
        <v>126</v>
      </c>
    </row>
    <row r="39" spans="1:5" s="25" customFormat="1" x14ac:dyDescent="0.2">
      <c r="A39" s="4">
        <v>40757</v>
      </c>
      <c r="B39" s="5">
        <v>10117</v>
      </c>
      <c r="C39" s="6">
        <v>1159.8800000000001</v>
      </c>
      <c r="D39" s="7" t="s">
        <v>131</v>
      </c>
      <c r="E39" s="8" t="s">
        <v>126</v>
      </c>
    </row>
    <row r="40" spans="1:5" s="26" customFormat="1" x14ac:dyDescent="0.2">
      <c r="A40" s="4">
        <v>40757</v>
      </c>
      <c r="B40" s="5">
        <v>10118</v>
      </c>
      <c r="C40" s="6">
        <v>1159.8800000000001</v>
      </c>
      <c r="D40" s="7" t="s">
        <v>131</v>
      </c>
      <c r="E40" s="8" t="s">
        <v>126</v>
      </c>
    </row>
    <row r="41" spans="1:5" s="26" customFormat="1" x14ac:dyDescent="0.2">
      <c r="A41" s="4">
        <v>40757</v>
      </c>
      <c r="B41" s="5">
        <v>10119</v>
      </c>
      <c r="C41" s="6">
        <v>1159.8800000000001</v>
      </c>
      <c r="D41" s="7" t="s">
        <v>149</v>
      </c>
      <c r="E41" s="8" t="s">
        <v>126</v>
      </c>
    </row>
    <row r="42" spans="1:5" s="25" customFormat="1" x14ac:dyDescent="0.2">
      <c r="A42" s="4">
        <v>40757</v>
      </c>
      <c r="B42" s="5">
        <v>10120</v>
      </c>
      <c r="C42" s="6">
        <v>1159.8800000000001</v>
      </c>
      <c r="D42" s="7" t="s">
        <v>149</v>
      </c>
      <c r="E42" s="8" t="s">
        <v>126</v>
      </c>
    </row>
    <row r="43" spans="1:5" s="25" customFormat="1" x14ac:dyDescent="0.2">
      <c r="A43" s="4">
        <v>40757</v>
      </c>
      <c r="B43" s="5">
        <v>10121</v>
      </c>
      <c r="C43" s="6">
        <v>2156.06</v>
      </c>
      <c r="D43" s="7" t="s">
        <v>146</v>
      </c>
      <c r="E43" s="8" t="s">
        <v>126</v>
      </c>
    </row>
    <row r="44" spans="1:5" s="25" customFormat="1" x14ac:dyDescent="0.2">
      <c r="A44" s="4">
        <v>40757</v>
      </c>
      <c r="B44" s="5">
        <v>10122</v>
      </c>
      <c r="C44" s="6">
        <v>1112.76</v>
      </c>
      <c r="D44" s="7" t="s">
        <v>140</v>
      </c>
      <c r="E44" s="8" t="s">
        <v>126</v>
      </c>
    </row>
    <row r="45" spans="1:5" s="25" customFormat="1" x14ac:dyDescent="0.2">
      <c r="A45" s="4">
        <v>40757</v>
      </c>
      <c r="B45" s="5">
        <v>10123</v>
      </c>
      <c r="C45" s="6">
        <v>1112.76</v>
      </c>
      <c r="D45" s="7" t="s">
        <v>140</v>
      </c>
      <c r="E45" s="8" t="s">
        <v>126</v>
      </c>
    </row>
    <row r="46" spans="1:5" s="25" customFormat="1" x14ac:dyDescent="0.2">
      <c r="A46" s="4">
        <v>40778</v>
      </c>
      <c r="B46" s="5">
        <v>10139</v>
      </c>
      <c r="C46" s="6">
        <v>450</v>
      </c>
      <c r="D46" s="7" t="s">
        <v>152</v>
      </c>
      <c r="E46" s="8" t="s">
        <v>126</v>
      </c>
    </row>
    <row r="47" spans="1:5" s="26" customFormat="1" x14ac:dyDescent="0.2">
      <c r="A47" s="4">
        <v>40778</v>
      </c>
      <c r="B47" s="5">
        <v>10140</v>
      </c>
      <c r="C47" s="6">
        <v>2173</v>
      </c>
      <c r="D47" s="7" t="s">
        <v>127</v>
      </c>
      <c r="E47" s="8" t="s">
        <v>126</v>
      </c>
    </row>
    <row r="48" spans="1:5" s="25" customFormat="1" x14ac:dyDescent="0.2">
      <c r="A48" s="4">
        <v>40778</v>
      </c>
      <c r="B48" s="5">
        <v>10141</v>
      </c>
      <c r="C48" s="6">
        <v>533.75</v>
      </c>
      <c r="D48" s="7" t="s">
        <v>147</v>
      </c>
      <c r="E48" s="8" t="s">
        <v>126</v>
      </c>
    </row>
    <row r="49" spans="1:5" s="25" customFormat="1" x14ac:dyDescent="0.2">
      <c r="A49" s="4">
        <v>40778</v>
      </c>
      <c r="B49" s="5">
        <v>10142</v>
      </c>
      <c r="C49" s="6">
        <v>450</v>
      </c>
      <c r="D49" s="7" t="s">
        <v>151</v>
      </c>
      <c r="E49" s="8" t="s">
        <v>126</v>
      </c>
    </row>
    <row r="50" spans="1:5" s="25" customFormat="1" x14ac:dyDescent="0.2">
      <c r="A50" s="4">
        <v>40778</v>
      </c>
      <c r="B50" s="5">
        <v>10144</v>
      </c>
      <c r="C50" s="6">
        <v>1112.76</v>
      </c>
      <c r="D50" s="7" t="s">
        <v>140</v>
      </c>
      <c r="E50" s="8" t="s">
        <v>126</v>
      </c>
    </row>
    <row r="51" spans="1:5" s="25" customFormat="1" x14ac:dyDescent="0.2">
      <c r="A51" s="4">
        <v>40778</v>
      </c>
      <c r="B51" s="5">
        <v>10145</v>
      </c>
      <c r="C51" s="6">
        <v>1900</v>
      </c>
      <c r="D51" s="7" t="s">
        <v>146</v>
      </c>
      <c r="E51" s="8" t="s">
        <v>126</v>
      </c>
    </row>
    <row r="52" spans="1:5" s="26" customFormat="1" x14ac:dyDescent="0.2">
      <c r="A52" s="4">
        <v>40778</v>
      </c>
      <c r="B52" s="5">
        <v>10147</v>
      </c>
      <c r="C52" s="6">
        <v>935.1</v>
      </c>
      <c r="D52" s="7" t="s">
        <v>141</v>
      </c>
      <c r="E52" s="8" t="s">
        <v>126</v>
      </c>
    </row>
    <row r="53" spans="1:5" s="13" customFormat="1" x14ac:dyDescent="0.2">
      <c r="A53" s="4">
        <v>40786</v>
      </c>
      <c r="B53" s="5">
        <v>10148</v>
      </c>
      <c r="C53" s="6">
        <v>1202.4000000000001</v>
      </c>
      <c r="D53" s="7" t="s">
        <v>142</v>
      </c>
      <c r="E53" s="8" t="s">
        <v>126</v>
      </c>
    </row>
    <row r="54" spans="1:5" s="13" customFormat="1" x14ac:dyDescent="0.2">
      <c r="A54" s="4">
        <v>40786</v>
      </c>
      <c r="B54" s="5">
        <v>10149</v>
      </c>
      <c r="C54" s="6">
        <v>1202.4000000000001</v>
      </c>
      <c r="D54" s="7" t="s">
        <v>150</v>
      </c>
      <c r="E54" s="8" t="s">
        <v>126</v>
      </c>
    </row>
    <row r="55" spans="1:5" s="13" customFormat="1" x14ac:dyDescent="0.2">
      <c r="A55" s="9"/>
      <c r="B55" s="10"/>
      <c r="C55" s="11">
        <f>SUM(C7:C54)</f>
        <v>103825.65000000001</v>
      </c>
      <c r="D55" s="10"/>
      <c r="E55" s="12"/>
    </row>
    <row r="56" spans="1:5" s="13" customFormat="1" x14ac:dyDescent="0.2">
      <c r="C56" s="14"/>
    </row>
    <row r="57" spans="1:5" s="13" customFormat="1" x14ac:dyDescent="0.2">
      <c r="C57" s="14"/>
    </row>
    <row r="58" spans="1:5" s="13" customFormat="1" x14ac:dyDescent="0.2">
      <c r="C58" s="14"/>
    </row>
    <row r="59" spans="1:5" s="13" customFormat="1" x14ac:dyDescent="0.2">
      <c r="C59" s="14"/>
    </row>
    <row r="60" spans="1:5" s="13" customFormat="1" x14ac:dyDescent="0.2">
      <c r="C60" s="14"/>
    </row>
    <row r="61" spans="1:5" x14ac:dyDescent="0.2">
      <c r="A61" s="13"/>
      <c r="B61" s="13"/>
      <c r="C61" s="14"/>
      <c r="D61" s="13"/>
      <c r="E61" s="13"/>
    </row>
    <row r="62" spans="1:5" x14ac:dyDescent="0.2">
      <c r="A62" s="13"/>
      <c r="B62" s="13"/>
      <c r="C62" s="14"/>
      <c r="D62" s="13"/>
      <c r="E62" s="13"/>
    </row>
    <row r="63" spans="1:5" x14ac:dyDescent="0.2">
      <c r="A63" s="13"/>
      <c r="B63" s="13"/>
      <c r="C63" s="14"/>
      <c r="D63" s="13"/>
      <c r="E63" s="13"/>
    </row>
    <row r="64" spans="1:5" x14ac:dyDescent="0.2">
      <c r="A64" s="13"/>
      <c r="B64" s="13"/>
      <c r="C64" s="14"/>
      <c r="D64" s="13"/>
      <c r="E64" s="13"/>
    </row>
  </sheetData>
  <mergeCells count="4">
    <mergeCell ref="A1:E1"/>
    <mergeCell ref="A2:E2"/>
    <mergeCell ref="A3:E3"/>
    <mergeCell ref="A4:E4"/>
  </mergeCells>
  <pageMargins left="0.51" right="0.52" top="0.31" bottom="0.39370078740157483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zoomScale="75" zoomScaleNormal="75" workbookViewId="0">
      <selection activeCell="C44" sqref="C44"/>
    </sheetView>
  </sheetViews>
  <sheetFormatPr baseColWidth="10" defaultRowHeight="12.75" x14ac:dyDescent="0.2"/>
  <cols>
    <col min="1" max="1" width="22.28515625" bestFit="1" customWidth="1"/>
    <col min="2" max="2" width="15.42578125" style="22" customWidth="1"/>
    <col min="3" max="3" width="18.85546875" style="15" customWidth="1"/>
    <col min="4" max="4" width="40.5703125" customWidth="1"/>
    <col min="5" max="5" width="56.5703125" customWidth="1"/>
  </cols>
  <sheetData>
    <row r="1" spans="1:5" x14ac:dyDescent="0.2">
      <c r="A1" s="35" t="s">
        <v>0</v>
      </c>
      <c r="B1" s="35"/>
      <c r="C1" s="35"/>
      <c r="D1" s="35"/>
      <c r="E1" s="35"/>
    </row>
    <row r="2" spans="1:5" x14ac:dyDescent="0.2">
      <c r="A2" s="35" t="s">
        <v>1</v>
      </c>
      <c r="B2" s="35"/>
      <c r="C2" s="35"/>
      <c r="D2" s="35"/>
      <c r="E2" s="35"/>
    </row>
    <row r="3" spans="1:5" x14ac:dyDescent="0.2">
      <c r="A3" s="35" t="s">
        <v>2</v>
      </c>
      <c r="B3" s="35"/>
      <c r="C3" s="35"/>
      <c r="D3" s="35"/>
      <c r="E3" s="35"/>
    </row>
    <row r="4" spans="1:5" x14ac:dyDescent="0.2">
      <c r="A4" s="35" t="s">
        <v>18</v>
      </c>
      <c r="B4" s="35"/>
      <c r="C4" s="35"/>
      <c r="D4" s="35"/>
      <c r="E4" s="35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16" t="s">
        <v>3</v>
      </c>
      <c r="B6" s="16" t="s">
        <v>4</v>
      </c>
      <c r="C6" s="17" t="s">
        <v>5</v>
      </c>
      <c r="D6" s="16" t="s">
        <v>6</v>
      </c>
      <c r="E6" s="2" t="s">
        <v>7</v>
      </c>
    </row>
    <row r="7" spans="1:5" s="1" customFormat="1" ht="25.5" x14ac:dyDescent="0.2">
      <c r="A7" s="27" t="s">
        <v>21</v>
      </c>
      <c r="B7" s="28">
        <v>30789</v>
      </c>
      <c r="C7" s="29">
        <v>3490</v>
      </c>
      <c r="D7" s="30" t="s">
        <v>15</v>
      </c>
      <c r="E7" s="31" t="s">
        <v>22</v>
      </c>
    </row>
    <row r="8" spans="1:5" s="25" customFormat="1" ht="25.5" x14ac:dyDescent="0.2">
      <c r="A8" s="27" t="s">
        <v>134</v>
      </c>
      <c r="B8" s="28">
        <v>30794</v>
      </c>
      <c r="C8" s="29">
        <v>3000</v>
      </c>
      <c r="D8" s="30" t="s">
        <v>132</v>
      </c>
      <c r="E8" s="31" t="s">
        <v>135</v>
      </c>
    </row>
    <row r="9" spans="1:5" s="1" customFormat="1" ht="25.5" x14ac:dyDescent="0.2">
      <c r="A9" s="27" t="s">
        <v>23</v>
      </c>
      <c r="B9" s="28">
        <v>30819</v>
      </c>
      <c r="C9" s="29">
        <v>4392</v>
      </c>
      <c r="D9" s="30" t="s">
        <v>24</v>
      </c>
      <c r="E9" s="31" t="s">
        <v>25</v>
      </c>
    </row>
    <row r="10" spans="1:5" s="1" customFormat="1" ht="25.5" x14ac:dyDescent="0.2">
      <c r="A10" s="27" t="s">
        <v>23</v>
      </c>
      <c r="B10" s="28">
        <v>30822</v>
      </c>
      <c r="C10" s="29">
        <v>750</v>
      </c>
      <c r="D10" s="30" t="s">
        <v>28</v>
      </c>
      <c r="E10" s="31" t="s">
        <v>29</v>
      </c>
    </row>
    <row r="11" spans="1:5" s="1" customFormat="1" ht="38.25" x14ac:dyDescent="0.2">
      <c r="A11" s="27" t="s">
        <v>34</v>
      </c>
      <c r="B11" s="28">
        <v>30830</v>
      </c>
      <c r="C11" s="29">
        <v>750</v>
      </c>
      <c r="D11" s="30" t="s">
        <v>35</v>
      </c>
      <c r="E11" s="31" t="s">
        <v>36</v>
      </c>
    </row>
    <row r="12" spans="1:5" s="1" customFormat="1" ht="38.25" x14ac:dyDescent="0.2">
      <c r="A12" s="27" t="s">
        <v>34</v>
      </c>
      <c r="B12" s="28">
        <v>30831</v>
      </c>
      <c r="C12" s="29">
        <v>750</v>
      </c>
      <c r="D12" s="30" t="s">
        <v>38</v>
      </c>
      <c r="E12" s="31" t="s">
        <v>36</v>
      </c>
    </row>
    <row r="13" spans="1:5" s="1" customFormat="1" ht="38.25" x14ac:dyDescent="0.2">
      <c r="A13" s="27" t="s">
        <v>34</v>
      </c>
      <c r="B13" s="28">
        <v>30832</v>
      </c>
      <c r="C13" s="29">
        <v>750</v>
      </c>
      <c r="D13" s="30" t="s">
        <v>39</v>
      </c>
      <c r="E13" s="31" t="s">
        <v>36</v>
      </c>
    </row>
    <row r="14" spans="1:5" s="1" customFormat="1" ht="38.25" x14ac:dyDescent="0.2">
      <c r="A14" s="27" t="s">
        <v>34</v>
      </c>
      <c r="B14" s="28">
        <v>30833</v>
      </c>
      <c r="C14" s="29">
        <v>750</v>
      </c>
      <c r="D14" s="30" t="s">
        <v>40</v>
      </c>
      <c r="E14" s="31" t="s">
        <v>36</v>
      </c>
    </row>
    <row r="15" spans="1:5" s="1" customFormat="1" ht="38.25" x14ac:dyDescent="0.2">
      <c r="A15" s="27" t="s">
        <v>34</v>
      </c>
      <c r="B15" s="28">
        <v>30834</v>
      </c>
      <c r="C15" s="29">
        <v>4167</v>
      </c>
      <c r="D15" s="30" t="s">
        <v>41</v>
      </c>
      <c r="E15" s="31" t="s">
        <v>42</v>
      </c>
    </row>
    <row r="16" spans="1:5" s="1" customFormat="1" ht="25.5" x14ac:dyDescent="0.2">
      <c r="A16" s="27" t="s">
        <v>23</v>
      </c>
      <c r="B16" s="28">
        <v>30835</v>
      </c>
      <c r="C16" s="29">
        <v>9225</v>
      </c>
      <c r="D16" s="30" t="s">
        <v>15</v>
      </c>
      <c r="E16" s="31" t="s">
        <v>25</v>
      </c>
    </row>
    <row r="17" spans="1:5" s="1" customFormat="1" ht="38.25" x14ac:dyDescent="0.2">
      <c r="A17" s="27" t="s">
        <v>34</v>
      </c>
      <c r="B17" s="28">
        <v>30844</v>
      </c>
      <c r="C17" s="29">
        <v>750</v>
      </c>
      <c r="D17" s="30" t="s">
        <v>46</v>
      </c>
      <c r="E17" s="31" t="s">
        <v>36</v>
      </c>
    </row>
    <row r="18" spans="1:5" s="1" customFormat="1" ht="38.25" x14ac:dyDescent="0.2">
      <c r="A18" s="27" t="s">
        <v>34</v>
      </c>
      <c r="B18" s="28">
        <v>30845</v>
      </c>
      <c r="C18" s="29">
        <v>1745</v>
      </c>
      <c r="D18" s="30" t="s">
        <v>15</v>
      </c>
      <c r="E18" s="31" t="s">
        <v>36</v>
      </c>
    </row>
    <row r="19" spans="1:5" s="1" customFormat="1" ht="25.5" x14ac:dyDescent="0.2">
      <c r="A19" s="27" t="s">
        <v>34</v>
      </c>
      <c r="B19" s="28">
        <v>30847</v>
      </c>
      <c r="C19" s="29">
        <v>1600</v>
      </c>
      <c r="D19" s="30" t="s">
        <v>11</v>
      </c>
      <c r="E19" s="31" t="s">
        <v>49</v>
      </c>
    </row>
    <row r="20" spans="1:5" s="1" customFormat="1" ht="25.5" x14ac:dyDescent="0.2">
      <c r="A20" s="27" t="s">
        <v>34</v>
      </c>
      <c r="B20" s="28">
        <v>30849</v>
      </c>
      <c r="C20" s="29">
        <v>2000</v>
      </c>
      <c r="D20" s="30" t="s">
        <v>11</v>
      </c>
      <c r="E20" s="31" t="s">
        <v>49</v>
      </c>
    </row>
    <row r="21" spans="1:5" s="25" customFormat="1" ht="25.5" x14ac:dyDescent="0.2">
      <c r="A21" s="27" t="s">
        <v>34</v>
      </c>
      <c r="B21" s="28">
        <v>30850</v>
      </c>
      <c r="C21" s="29">
        <v>2778</v>
      </c>
      <c r="D21" s="30" t="s">
        <v>52</v>
      </c>
      <c r="E21" s="31" t="s">
        <v>51</v>
      </c>
    </row>
    <row r="22" spans="1:5" s="25" customFormat="1" ht="25.5" x14ac:dyDescent="0.2">
      <c r="A22" s="27" t="s">
        <v>59</v>
      </c>
      <c r="B22" s="28">
        <v>30917</v>
      </c>
      <c r="C22" s="29">
        <v>750</v>
      </c>
      <c r="D22" s="30" t="s">
        <v>28</v>
      </c>
      <c r="E22" s="31" t="s">
        <v>61</v>
      </c>
    </row>
    <row r="23" spans="1:5" s="25" customFormat="1" ht="38.25" x14ac:dyDescent="0.2">
      <c r="A23" s="27" t="s">
        <v>59</v>
      </c>
      <c r="B23" s="28">
        <v>30918</v>
      </c>
      <c r="C23" s="29">
        <v>5250</v>
      </c>
      <c r="D23" s="30" t="s">
        <v>64</v>
      </c>
      <c r="E23" s="31" t="s">
        <v>65</v>
      </c>
    </row>
    <row r="24" spans="1:5" s="25" customFormat="1" ht="38.25" x14ac:dyDescent="0.2">
      <c r="A24" s="27" t="s">
        <v>59</v>
      </c>
      <c r="B24" s="28">
        <v>30919</v>
      </c>
      <c r="C24" s="29">
        <v>5250</v>
      </c>
      <c r="D24" s="30" t="s">
        <v>67</v>
      </c>
      <c r="E24" s="31" t="s">
        <v>65</v>
      </c>
    </row>
    <row r="25" spans="1:5" s="25" customFormat="1" ht="38.25" x14ac:dyDescent="0.2">
      <c r="A25" s="27" t="s">
        <v>59</v>
      </c>
      <c r="B25" s="28">
        <v>30921</v>
      </c>
      <c r="C25" s="29">
        <v>3000</v>
      </c>
      <c r="D25" s="30" t="s">
        <v>9</v>
      </c>
      <c r="E25" s="31" t="s">
        <v>69</v>
      </c>
    </row>
    <row r="26" spans="1:5" s="25" customFormat="1" ht="38.25" x14ac:dyDescent="0.2">
      <c r="A26" s="27" t="s">
        <v>59</v>
      </c>
      <c r="B26" s="28">
        <v>30922</v>
      </c>
      <c r="C26" s="29">
        <v>3000</v>
      </c>
      <c r="D26" s="30" t="s">
        <v>71</v>
      </c>
      <c r="E26" s="31" t="s">
        <v>69</v>
      </c>
    </row>
    <row r="27" spans="1:5" s="25" customFormat="1" ht="38.25" x14ac:dyDescent="0.2">
      <c r="A27" s="27" t="s">
        <v>59</v>
      </c>
      <c r="B27" s="28">
        <v>30923</v>
      </c>
      <c r="C27" s="29">
        <v>2250</v>
      </c>
      <c r="D27" s="30" t="s">
        <v>73</v>
      </c>
      <c r="E27" s="31" t="s">
        <v>74</v>
      </c>
    </row>
    <row r="28" spans="1:5" s="25" customFormat="1" ht="38.25" x14ac:dyDescent="0.2">
      <c r="A28" s="27" t="s">
        <v>59</v>
      </c>
      <c r="B28" s="28">
        <v>30924</v>
      </c>
      <c r="C28" s="29">
        <v>2250</v>
      </c>
      <c r="D28" s="30" t="s">
        <v>75</v>
      </c>
      <c r="E28" s="31" t="s">
        <v>74</v>
      </c>
    </row>
    <row r="29" spans="1:5" s="25" customFormat="1" ht="25.5" x14ac:dyDescent="0.2">
      <c r="A29" s="27" t="s">
        <v>78</v>
      </c>
      <c r="B29" s="28">
        <v>30933</v>
      </c>
      <c r="C29" s="29">
        <v>750</v>
      </c>
      <c r="D29" s="30" t="s">
        <v>81</v>
      </c>
      <c r="E29" s="31" t="s">
        <v>82</v>
      </c>
    </row>
    <row r="30" spans="1:5" s="25" customFormat="1" ht="25.5" x14ac:dyDescent="0.2">
      <c r="A30" s="27" t="s">
        <v>78</v>
      </c>
      <c r="B30" s="28">
        <v>31004</v>
      </c>
      <c r="C30" s="29">
        <v>2250</v>
      </c>
      <c r="D30" s="30" t="s">
        <v>84</v>
      </c>
      <c r="E30" s="31" t="s">
        <v>85</v>
      </c>
    </row>
    <row r="31" spans="1:5" s="25" customFormat="1" ht="38.25" x14ac:dyDescent="0.2">
      <c r="A31" s="27" t="s">
        <v>78</v>
      </c>
      <c r="B31" s="28">
        <v>31005</v>
      </c>
      <c r="C31" s="29">
        <v>1000</v>
      </c>
      <c r="D31" s="30" t="s">
        <v>8</v>
      </c>
      <c r="E31" s="31" t="s">
        <v>87</v>
      </c>
    </row>
    <row r="32" spans="1:5" s="25" customFormat="1" ht="38.25" x14ac:dyDescent="0.2">
      <c r="A32" s="27" t="s">
        <v>78</v>
      </c>
      <c r="B32" s="28">
        <v>31006</v>
      </c>
      <c r="C32" s="29">
        <v>750</v>
      </c>
      <c r="D32" s="30" t="s">
        <v>88</v>
      </c>
      <c r="E32" s="31" t="s">
        <v>89</v>
      </c>
    </row>
    <row r="33" spans="1:5" s="25" customFormat="1" ht="38.25" x14ac:dyDescent="0.2">
      <c r="A33" s="27" t="s">
        <v>78</v>
      </c>
      <c r="B33" s="28">
        <v>31007</v>
      </c>
      <c r="C33" s="29">
        <v>2250</v>
      </c>
      <c r="D33" s="30" t="s">
        <v>91</v>
      </c>
      <c r="E33" s="31" t="s">
        <v>92</v>
      </c>
    </row>
    <row r="34" spans="1:5" s="25" customFormat="1" ht="38.25" x14ac:dyDescent="0.2">
      <c r="A34" s="27" t="s">
        <v>95</v>
      </c>
      <c r="B34" s="28">
        <v>31008</v>
      </c>
      <c r="C34" s="29">
        <v>2250</v>
      </c>
      <c r="D34" s="30" t="s">
        <v>96</v>
      </c>
      <c r="E34" s="31" t="s">
        <v>97</v>
      </c>
    </row>
    <row r="35" spans="1:5" s="25" customFormat="1" ht="25.5" x14ac:dyDescent="0.2">
      <c r="A35" s="27" t="s">
        <v>100</v>
      </c>
      <c r="B35" s="28">
        <v>31022</v>
      </c>
      <c r="C35" s="29">
        <v>3000</v>
      </c>
      <c r="D35" s="30" t="s">
        <v>101</v>
      </c>
      <c r="E35" s="31" t="s">
        <v>102</v>
      </c>
    </row>
    <row r="36" spans="1:5" s="25" customFormat="1" ht="25.5" x14ac:dyDescent="0.2">
      <c r="A36" s="27" t="s">
        <v>100</v>
      </c>
      <c r="B36" s="28">
        <v>31023</v>
      </c>
      <c r="C36" s="29">
        <v>3000</v>
      </c>
      <c r="D36" s="30" t="s">
        <v>104</v>
      </c>
      <c r="E36" s="31" t="s">
        <v>102</v>
      </c>
    </row>
    <row r="37" spans="1:5" s="25" customFormat="1" ht="25.5" x14ac:dyDescent="0.2">
      <c r="A37" s="27" t="s">
        <v>100</v>
      </c>
      <c r="B37" s="28">
        <v>31026</v>
      </c>
      <c r="C37" s="29">
        <v>1745</v>
      </c>
      <c r="D37" s="30" t="s">
        <v>15</v>
      </c>
      <c r="E37" s="31" t="s">
        <v>105</v>
      </c>
    </row>
    <row r="38" spans="1:5" s="25" customFormat="1" ht="25.5" x14ac:dyDescent="0.2">
      <c r="A38" s="27" t="s">
        <v>111</v>
      </c>
      <c r="B38" s="28">
        <v>31035</v>
      </c>
      <c r="C38" s="29">
        <v>1000</v>
      </c>
      <c r="D38" s="30" t="s">
        <v>112</v>
      </c>
      <c r="E38" s="31" t="s">
        <v>113</v>
      </c>
    </row>
    <row r="39" spans="1:5" s="25" customFormat="1" ht="38.25" x14ac:dyDescent="0.2">
      <c r="A39" s="27" t="s">
        <v>111</v>
      </c>
      <c r="B39" s="28">
        <v>31039</v>
      </c>
      <c r="C39" s="29">
        <v>1500</v>
      </c>
      <c r="D39" s="30" t="s">
        <v>115</v>
      </c>
      <c r="E39" s="31" t="s">
        <v>116</v>
      </c>
    </row>
    <row r="40" spans="1:5" s="25" customFormat="1" ht="38.25" x14ac:dyDescent="0.2">
      <c r="A40" s="27" t="s">
        <v>111</v>
      </c>
      <c r="B40" s="28">
        <v>31040</v>
      </c>
      <c r="C40" s="29">
        <v>750</v>
      </c>
      <c r="D40" s="30" t="s">
        <v>115</v>
      </c>
      <c r="E40" s="31" t="s">
        <v>117</v>
      </c>
    </row>
    <row r="41" spans="1:5" s="25" customFormat="1" ht="38.25" x14ac:dyDescent="0.2">
      <c r="A41" s="27" t="s">
        <v>111</v>
      </c>
      <c r="B41" s="28">
        <v>31041</v>
      </c>
      <c r="C41" s="29">
        <v>750</v>
      </c>
      <c r="D41" s="30" t="s">
        <v>11</v>
      </c>
      <c r="E41" s="31" t="s">
        <v>117</v>
      </c>
    </row>
    <row r="42" spans="1:5" s="25" customFormat="1" ht="38.25" x14ac:dyDescent="0.2">
      <c r="A42" s="27" t="s">
        <v>111</v>
      </c>
      <c r="B42" s="28">
        <v>31042</v>
      </c>
      <c r="C42" s="29">
        <v>2250</v>
      </c>
      <c r="D42" s="30" t="s">
        <v>115</v>
      </c>
      <c r="E42" s="31" t="s">
        <v>118</v>
      </c>
    </row>
    <row r="43" spans="1:5" x14ac:dyDescent="0.2">
      <c r="A43" s="18"/>
      <c r="B43" s="2" t="s">
        <v>10</v>
      </c>
      <c r="C43" s="19">
        <f>SUM(C7:C42)</f>
        <v>81892</v>
      </c>
      <c r="D43" s="18"/>
      <c r="E43" s="20"/>
    </row>
    <row r="44" spans="1:5" x14ac:dyDescent="0.2">
      <c r="A44" s="13"/>
      <c r="B44" s="21"/>
      <c r="C44" s="14"/>
      <c r="D44" s="13"/>
    </row>
    <row r="45" spans="1:5" x14ac:dyDescent="0.2">
      <c r="A45" s="13"/>
      <c r="B45" s="21"/>
      <c r="C45" s="14"/>
      <c r="D45" s="13"/>
    </row>
    <row r="46" spans="1:5" x14ac:dyDescent="0.2">
      <c r="A46" s="13"/>
      <c r="B46" s="21"/>
      <c r="C46" s="14"/>
      <c r="D46" s="13"/>
    </row>
    <row r="47" spans="1:5" x14ac:dyDescent="0.2">
      <c r="A47" s="13"/>
      <c r="B47" s="21"/>
      <c r="C47" s="14"/>
      <c r="D47" s="13"/>
    </row>
    <row r="48" spans="1:5" x14ac:dyDescent="0.2">
      <c r="A48" s="13"/>
      <c r="B48" s="21"/>
      <c r="C48" s="14"/>
      <c r="D48" s="13"/>
    </row>
    <row r="49" spans="1:4" x14ac:dyDescent="0.2">
      <c r="A49" s="13"/>
      <c r="B49" s="21"/>
      <c r="C49" s="14"/>
      <c r="D49" s="13"/>
    </row>
    <row r="50" spans="1:4" x14ac:dyDescent="0.2">
      <c r="A50" s="13"/>
      <c r="B50" s="21"/>
      <c r="C50" s="14"/>
      <c r="D50" s="13"/>
    </row>
  </sheetData>
  <mergeCells count="4">
    <mergeCell ref="A1:E1"/>
    <mergeCell ref="A2:E2"/>
    <mergeCell ref="A3:E3"/>
    <mergeCell ref="A4:E4"/>
  </mergeCells>
  <pageMargins left="0.61" right="0.17" top="0.18" bottom="0.22" header="0.17" footer="0"/>
  <pageSetup scale="8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5" workbookViewId="0">
      <selection activeCell="C20" sqref="C20"/>
    </sheetView>
  </sheetViews>
  <sheetFormatPr baseColWidth="10" defaultRowHeight="12.75" x14ac:dyDescent="0.2"/>
  <cols>
    <col min="1" max="1" width="20" customWidth="1"/>
    <col min="2" max="2" width="16.28515625" customWidth="1"/>
    <col min="3" max="3" width="18.85546875" style="15" customWidth="1"/>
    <col min="4" max="4" width="40.85546875" customWidth="1"/>
    <col min="5" max="5" width="67.85546875" customWidth="1"/>
  </cols>
  <sheetData>
    <row r="1" spans="1:5" x14ac:dyDescent="0.2">
      <c r="A1" s="35" t="s">
        <v>0</v>
      </c>
      <c r="B1" s="35"/>
      <c r="C1" s="35"/>
      <c r="D1" s="35"/>
      <c r="E1" s="35"/>
    </row>
    <row r="2" spans="1:5" x14ac:dyDescent="0.2">
      <c r="A2" s="35" t="s">
        <v>1</v>
      </c>
      <c r="B2" s="35"/>
      <c r="C2" s="35"/>
      <c r="D2" s="35"/>
      <c r="E2" s="35"/>
    </row>
    <row r="3" spans="1:5" x14ac:dyDescent="0.2">
      <c r="A3" s="35" t="s">
        <v>2</v>
      </c>
      <c r="B3" s="35"/>
      <c r="C3" s="35"/>
      <c r="D3" s="35"/>
      <c r="E3" s="35"/>
    </row>
    <row r="4" spans="1:5" x14ac:dyDescent="0.2">
      <c r="A4" s="35" t="s">
        <v>19</v>
      </c>
      <c r="B4" s="35"/>
      <c r="C4" s="35"/>
      <c r="D4" s="35"/>
      <c r="E4" s="35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</row>
    <row r="7" spans="1:5" s="1" customFormat="1" ht="25.5" x14ac:dyDescent="0.2">
      <c r="A7" s="27" t="s">
        <v>134</v>
      </c>
      <c r="B7" s="28">
        <v>30794</v>
      </c>
      <c r="C7" s="29">
        <v>2000</v>
      </c>
      <c r="D7" s="30" t="s">
        <v>132</v>
      </c>
      <c r="E7" s="31" t="s">
        <v>136</v>
      </c>
    </row>
    <row r="8" spans="1:5" s="1" customFormat="1" ht="25.5" x14ac:dyDescent="0.2">
      <c r="A8" s="27" t="s">
        <v>23</v>
      </c>
      <c r="B8" s="28">
        <v>30819</v>
      </c>
      <c r="C8" s="29">
        <v>2850</v>
      </c>
      <c r="D8" s="30" t="s">
        <v>24</v>
      </c>
      <c r="E8" s="31" t="s">
        <v>26</v>
      </c>
    </row>
    <row r="9" spans="1:5" s="1" customFormat="1" ht="25.5" x14ac:dyDescent="0.2">
      <c r="A9" s="27" t="s">
        <v>23</v>
      </c>
      <c r="B9" s="28">
        <v>30822</v>
      </c>
      <c r="C9" s="29">
        <v>5370</v>
      </c>
      <c r="D9" s="30" t="s">
        <v>28</v>
      </c>
      <c r="E9" s="31" t="s">
        <v>31</v>
      </c>
    </row>
    <row r="10" spans="1:5" s="1" customFormat="1" ht="25.5" x14ac:dyDescent="0.2">
      <c r="A10" s="27" t="s">
        <v>34</v>
      </c>
      <c r="B10" s="28">
        <v>30850</v>
      </c>
      <c r="C10" s="29">
        <v>1500</v>
      </c>
      <c r="D10" s="30" t="s">
        <v>52</v>
      </c>
      <c r="E10" s="31" t="s">
        <v>54</v>
      </c>
    </row>
    <row r="11" spans="1:5" s="1" customFormat="1" ht="25.5" x14ac:dyDescent="0.2">
      <c r="A11" s="27" t="s">
        <v>59</v>
      </c>
      <c r="B11" s="28">
        <v>30917</v>
      </c>
      <c r="C11" s="29">
        <v>8260</v>
      </c>
      <c r="D11" s="30" t="s">
        <v>28</v>
      </c>
      <c r="E11" s="31" t="s">
        <v>63</v>
      </c>
    </row>
    <row r="12" spans="1:5" s="1" customFormat="1" ht="25.5" x14ac:dyDescent="0.2">
      <c r="A12" s="27" t="s">
        <v>59</v>
      </c>
      <c r="B12" s="28">
        <v>30918</v>
      </c>
      <c r="C12" s="29">
        <v>1400</v>
      </c>
      <c r="D12" s="30" t="s">
        <v>64</v>
      </c>
      <c r="E12" s="31" t="s">
        <v>66</v>
      </c>
    </row>
    <row r="13" spans="1:5" s="1" customFormat="1" ht="25.5" x14ac:dyDescent="0.2">
      <c r="A13" s="27" t="s">
        <v>59</v>
      </c>
      <c r="B13" s="28">
        <v>30922</v>
      </c>
      <c r="C13" s="29">
        <v>1200</v>
      </c>
      <c r="D13" s="30" t="s">
        <v>71</v>
      </c>
      <c r="E13" s="31" t="s">
        <v>72</v>
      </c>
    </row>
    <row r="14" spans="1:5" s="1" customFormat="1" ht="25.5" x14ac:dyDescent="0.2">
      <c r="A14" s="27" t="s">
        <v>78</v>
      </c>
      <c r="B14" s="28">
        <v>30933</v>
      </c>
      <c r="C14" s="29">
        <v>300</v>
      </c>
      <c r="D14" s="30" t="s">
        <v>81</v>
      </c>
      <c r="E14" s="31" t="s">
        <v>83</v>
      </c>
    </row>
    <row r="15" spans="1:5" s="1" customFormat="1" ht="25.5" x14ac:dyDescent="0.2">
      <c r="A15" s="27" t="s">
        <v>78</v>
      </c>
      <c r="B15" s="28">
        <v>31004</v>
      </c>
      <c r="C15" s="29">
        <v>300</v>
      </c>
      <c r="D15" s="30" t="s">
        <v>84</v>
      </c>
      <c r="E15" s="31" t="s">
        <v>90</v>
      </c>
    </row>
    <row r="16" spans="1:5" s="1" customFormat="1" ht="25.5" x14ac:dyDescent="0.2">
      <c r="A16" s="27" t="s">
        <v>78</v>
      </c>
      <c r="B16" s="28">
        <v>31006</v>
      </c>
      <c r="C16" s="29">
        <v>200</v>
      </c>
      <c r="D16" s="30" t="s">
        <v>88</v>
      </c>
      <c r="E16" s="31" t="s">
        <v>90</v>
      </c>
    </row>
    <row r="17" spans="1:5" s="1" customFormat="1" ht="25.5" x14ac:dyDescent="0.2">
      <c r="A17" s="27" t="s">
        <v>78</v>
      </c>
      <c r="B17" s="28">
        <v>31007</v>
      </c>
      <c r="C17" s="29">
        <v>300</v>
      </c>
      <c r="D17" s="30" t="s">
        <v>91</v>
      </c>
      <c r="E17" s="31" t="s">
        <v>94</v>
      </c>
    </row>
    <row r="18" spans="1:5" s="1" customFormat="1" ht="25.5" x14ac:dyDescent="0.2">
      <c r="A18" s="27" t="s">
        <v>95</v>
      </c>
      <c r="B18" s="28">
        <v>31008</v>
      </c>
      <c r="C18" s="29">
        <v>300</v>
      </c>
      <c r="D18" s="30" t="s">
        <v>96</v>
      </c>
      <c r="E18" s="31" t="s">
        <v>99</v>
      </c>
    </row>
    <row r="19" spans="1:5" x14ac:dyDescent="0.2">
      <c r="A19" s="23"/>
      <c r="B19" s="18"/>
      <c r="C19" s="19">
        <f>SUM(C7:C18)</f>
        <v>23980</v>
      </c>
      <c r="D19" s="18"/>
      <c r="E19" s="24"/>
    </row>
    <row r="20" spans="1:5" x14ac:dyDescent="0.2">
      <c r="A20" s="13"/>
      <c r="B20" s="13"/>
      <c r="C20" s="14"/>
      <c r="D20" s="13"/>
      <c r="E20" s="13"/>
    </row>
    <row r="21" spans="1:5" x14ac:dyDescent="0.2">
      <c r="A21" s="13"/>
      <c r="B21" s="13"/>
      <c r="C21" s="14"/>
      <c r="D21" s="13"/>
      <c r="E21" s="13"/>
    </row>
    <row r="22" spans="1:5" x14ac:dyDescent="0.2">
      <c r="A22" s="13"/>
      <c r="B22" s="13"/>
      <c r="C22" s="14"/>
      <c r="D22" s="13"/>
      <c r="E22" s="13"/>
    </row>
    <row r="23" spans="1:5" x14ac:dyDescent="0.2">
      <c r="A23" s="13"/>
      <c r="B23" s="13"/>
      <c r="C23" s="14"/>
      <c r="D23" s="13"/>
      <c r="E23" s="13"/>
    </row>
    <row r="24" spans="1:5" x14ac:dyDescent="0.2">
      <c r="A24" s="13"/>
      <c r="B24" s="13"/>
      <c r="C24" s="14"/>
      <c r="D24" s="13"/>
      <c r="E24" s="13"/>
    </row>
    <row r="25" spans="1:5" x14ac:dyDescent="0.2">
      <c r="A25" s="13"/>
      <c r="B25" s="13"/>
      <c r="C25" s="14"/>
      <c r="D25" s="13"/>
      <c r="E25" s="13"/>
    </row>
    <row r="26" spans="1:5" x14ac:dyDescent="0.2">
      <c r="A26" s="13"/>
      <c r="B26" s="13"/>
      <c r="C26" s="14"/>
      <c r="D26" s="13"/>
      <c r="E26" s="13"/>
    </row>
    <row r="27" spans="1:5" x14ac:dyDescent="0.2">
      <c r="A27" s="13"/>
      <c r="B27" s="13"/>
      <c r="C27" s="14"/>
      <c r="D27" s="13"/>
      <c r="E27" s="13"/>
    </row>
  </sheetData>
  <mergeCells count="4">
    <mergeCell ref="A1:E1"/>
    <mergeCell ref="A2:E2"/>
    <mergeCell ref="A3:E3"/>
    <mergeCell ref="A4:E4"/>
  </mergeCells>
  <pageMargins left="0.7" right="0.75" top="0.68" bottom="0.38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="75" workbookViewId="0">
      <selection activeCell="C42" sqref="C42"/>
    </sheetView>
  </sheetViews>
  <sheetFormatPr baseColWidth="10" defaultRowHeight="12.75" x14ac:dyDescent="0.2"/>
  <cols>
    <col min="1" max="1" width="21.7109375" customWidth="1"/>
    <col min="2" max="2" width="15.7109375" customWidth="1"/>
    <col min="3" max="3" width="14.42578125" style="15" customWidth="1"/>
    <col min="4" max="4" width="40.7109375" customWidth="1"/>
    <col min="5" max="5" width="64.140625" customWidth="1"/>
  </cols>
  <sheetData>
    <row r="1" spans="1:5" x14ac:dyDescent="0.2">
      <c r="A1" s="35" t="s">
        <v>0</v>
      </c>
      <c r="B1" s="35"/>
      <c r="C1" s="35"/>
      <c r="D1" s="35"/>
      <c r="E1" s="35"/>
    </row>
    <row r="2" spans="1:5" x14ac:dyDescent="0.2">
      <c r="A2" s="35" t="s">
        <v>1</v>
      </c>
      <c r="B2" s="35"/>
      <c r="C2" s="35"/>
      <c r="D2" s="35"/>
      <c r="E2" s="35"/>
    </row>
    <row r="3" spans="1:5" x14ac:dyDescent="0.2">
      <c r="A3" s="35" t="s">
        <v>2</v>
      </c>
      <c r="B3" s="35"/>
      <c r="C3" s="35"/>
      <c r="D3" s="35"/>
      <c r="E3" s="35"/>
    </row>
    <row r="4" spans="1:5" x14ac:dyDescent="0.2">
      <c r="A4" s="35" t="s">
        <v>20</v>
      </c>
      <c r="B4" s="35"/>
      <c r="C4" s="35"/>
      <c r="D4" s="35"/>
      <c r="E4" s="35"/>
    </row>
    <row r="5" spans="1:5" x14ac:dyDescent="0.2">
      <c r="A5" s="1"/>
      <c r="B5" s="1"/>
      <c r="C5" s="1"/>
      <c r="D5" s="1"/>
      <c r="E5" s="1"/>
    </row>
    <row r="6" spans="1:5" s="1" customFormat="1" x14ac:dyDescent="0.2">
      <c r="A6" s="16" t="s">
        <v>3</v>
      </c>
      <c r="B6" s="16" t="s">
        <v>4</v>
      </c>
      <c r="C6" s="17" t="s">
        <v>5</v>
      </c>
      <c r="D6" s="16" t="s">
        <v>6</v>
      </c>
      <c r="E6" s="2" t="s">
        <v>7</v>
      </c>
    </row>
    <row r="7" spans="1:5" s="1" customFormat="1" ht="25.5" x14ac:dyDescent="0.2">
      <c r="A7" s="27" t="s">
        <v>23</v>
      </c>
      <c r="B7" s="28">
        <v>30819</v>
      </c>
      <c r="C7" s="29">
        <v>732</v>
      </c>
      <c r="D7" s="30" t="s">
        <v>24</v>
      </c>
      <c r="E7" s="31" t="s">
        <v>27</v>
      </c>
    </row>
    <row r="8" spans="1:5" s="1" customFormat="1" ht="25.5" x14ac:dyDescent="0.2">
      <c r="A8" s="27" t="s">
        <v>23</v>
      </c>
      <c r="B8" s="28">
        <v>30822</v>
      </c>
      <c r="C8" s="29">
        <v>375</v>
      </c>
      <c r="D8" s="30" t="s">
        <v>28</v>
      </c>
      <c r="E8" s="31" t="s">
        <v>30</v>
      </c>
    </row>
    <row r="9" spans="1:5" s="1" customFormat="1" ht="38.25" x14ac:dyDescent="0.2">
      <c r="A9" s="27" t="s">
        <v>34</v>
      </c>
      <c r="B9" s="28">
        <v>30830</v>
      </c>
      <c r="C9" s="29">
        <v>375</v>
      </c>
      <c r="D9" s="30" t="s">
        <v>35</v>
      </c>
      <c r="E9" s="31" t="s">
        <v>37</v>
      </c>
    </row>
    <row r="10" spans="1:5" s="1" customFormat="1" ht="38.25" x14ac:dyDescent="0.2">
      <c r="A10" s="27" t="s">
        <v>34</v>
      </c>
      <c r="B10" s="28">
        <v>30831</v>
      </c>
      <c r="C10" s="29">
        <v>375</v>
      </c>
      <c r="D10" s="30" t="s">
        <v>38</v>
      </c>
      <c r="E10" s="31" t="s">
        <v>37</v>
      </c>
    </row>
    <row r="11" spans="1:5" s="1" customFormat="1" ht="38.25" x14ac:dyDescent="0.2">
      <c r="A11" s="27" t="s">
        <v>34</v>
      </c>
      <c r="B11" s="28">
        <v>30832</v>
      </c>
      <c r="C11" s="29">
        <v>375</v>
      </c>
      <c r="D11" s="30" t="s">
        <v>39</v>
      </c>
      <c r="E11" s="31" t="s">
        <v>37</v>
      </c>
    </row>
    <row r="12" spans="1:5" s="1" customFormat="1" ht="38.25" x14ac:dyDescent="0.2">
      <c r="A12" s="27" t="s">
        <v>34</v>
      </c>
      <c r="B12" s="28">
        <v>30833</v>
      </c>
      <c r="C12" s="29">
        <v>375</v>
      </c>
      <c r="D12" s="30" t="s">
        <v>40</v>
      </c>
      <c r="E12" s="31" t="s">
        <v>37</v>
      </c>
    </row>
    <row r="13" spans="1:5" s="1" customFormat="1" ht="38.25" x14ac:dyDescent="0.2">
      <c r="A13" s="27" t="s">
        <v>34</v>
      </c>
      <c r="B13" s="28">
        <v>30834</v>
      </c>
      <c r="C13" s="29">
        <v>694</v>
      </c>
      <c r="D13" s="30" t="s">
        <v>41</v>
      </c>
      <c r="E13" s="31" t="s">
        <v>43</v>
      </c>
    </row>
    <row r="14" spans="1:5" s="1" customFormat="1" ht="25.5" x14ac:dyDescent="0.2">
      <c r="A14" s="27" t="s">
        <v>23</v>
      </c>
      <c r="B14" s="28">
        <v>30835</v>
      </c>
      <c r="C14" s="29">
        <v>1537.5</v>
      </c>
      <c r="D14" s="30" t="s">
        <v>15</v>
      </c>
      <c r="E14" s="31" t="s">
        <v>27</v>
      </c>
    </row>
    <row r="15" spans="1:5" s="1" customFormat="1" ht="25.5" x14ac:dyDescent="0.2">
      <c r="A15" s="27" t="s">
        <v>23</v>
      </c>
      <c r="B15" s="28">
        <v>30838</v>
      </c>
      <c r="C15" s="29">
        <v>375</v>
      </c>
      <c r="D15" s="30" t="s">
        <v>44</v>
      </c>
      <c r="E15" s="31" t="s">
        <v>45</v>
      </c>
    </row>
    <row r="16" spans="1:5" s="1" customFormat="1" ht="25.5" x14ac:dyDescent="0.2">
      <c r="A16" s="27" t="s">
        <v>23</v>
      </c>
      <c r="B16" s="28">
        <v>30839</v>
      </c>
      <c r="C16" s="29">
        <v>500</v>
      </c>
      <c r="D16" s="30" t="s">
        <v>8</v>
      </c>
      <c r="E16" s="31" t="s">
        <v>45</v>
      </c>
    </row>
    <row r="17" spans="1:5" s="25" customFormat="1" ht="25.5" x14ac:dyDescent="0.2">
      <c r="A17" s="27" t="s">
        <v>23</v>
      </c>
      <c r="B17" s="28">
        <v>30840</v>
      </c>
      <c r="C17" s="29">
        <v>375</v>
      </c>
      <c r="D17" s="30" t="s">
        <v>47</v>
      </c>
      <c r="E17" s="31" t="s">
        <v>48</v>
      </c>
    </row>
    <row r="18" spans="1:5" s="1" customFormat="1" ht="38.25" x14ac:dyDescent="0.2">
      <c r="A18" s="27" t="s">
        <v>34</v>
      </c>
      <c r="B18" s="28">
        <v>30844</v>
      </c>
      <c r="C18" s="29">
        <v>375</v>
      </c>
      <c r="D18" s="30" t="s">
        <v>46</v>
      </c>
      <c r="E18" s="31" t="s">
        <v>37</v>
      </c>
    </row>
    <row r="19" spans="1:5" s="1" customFormat="1" ht="38.25" x14ac:dyDescent="0.2">
      <c r="A19" s="27" t="s">
        <v>34</v>
      </c>
      <c r="B19" s="28">
        <v>30845</v>
      </c>
      <c r="C19" s="29">
        <v>872</v>
      </c>
      <c r="D19" s="30" t="s">
        <v>15</v>
      </c>
      <c r="E19" s="31" t="s">
        <v>37</v>
      </c>
    </row>
    <row r="20" spans="1:5" s="1" customFormat="1" ht="25.5" x14ac:dyDescent="0.2">
      <c r="A20" s="27" t="s">
        <v>34</v>
      </c>
      <c r="B20" s="28">
        <v>30847</v>
      </c>
      <c r="C20" s="29">
        <v>500</v>
      </c>
      <c r="D20" s="30" t="s">
        <v>11</v>
      </c>
      <c r="E20" s="31" t="s">
        <v>50</v>
      </c>
    </row>
    <row r="21" spans="1:5" s="25" customFormat="1" ht="25.5" x14ac:dyDescent="0.2">
      <c r="A21" s="27" t="s">
        <v>34</v>
      </c>
      <c r="B21" s="28">
        <v>30850</v>
      </c>
      <c r="C21" s="29">
        <v>694</v>
      </c>
      <c r="D21" s="30" t="s">
        <v>52</v>
      </c>
      <c r="E21" s="31" t="s">
        <v>53</v>
      </c>
    </row>
    <row r="22" spans="1:5" s="25" customFormat="1" ht="25.5" x14ac:dyDescent="0.2">
      <c r="A22" s="27" t="s">
        <v>59</v>
      </c>
      <c r="B22" s="28">
        <v>30908</v>
      </c>
      <c r="C22" s="29">
        <v>872</v>
      </c>
      <c r="D22" s="30" t="s">
        <v>15</v>
      </c>
      <c r="E22" s="31" t="s">
        <v>60</v>
      </c>
    </row>
    <row r="23" spans="1:5" s="25" customFormat="1" ht="25.5" x14ac:dyDescent="0.2">
      <c r="A23" s="27" t="s">
        <v>59</v>
      </c>
      <c r="B23" s="28">
        <v>30917</v>
      </c>
      <c r="C23" s="29">
        <v>375</v>
      </c>
      <c r="D23" s="30" t="s">
        <v>28</v>
      </c>
      <c r="E23" s="31" t="s">
        <v>62</v>
      </c>
    </row>
    <row r="24" spans="1:5" s="25" customFormat="1" ht="38.25" x14ac:dyDescent="0.2">
      <c r="A24" s="27" t="s">
        <v>59</v>
      </c>
      <c r="B24" s="28">
        <v>30920</v>
      </c>
      <c r="C24" s="29">
        <v>375</v>
      </c>
      <c r="D24" s="30" t="s">
        <v>16</v>
      </c>
      <c r="E24" s="31" t="s">
        <v>68</v>
      </c>
    </row>
    <row r="25" spans="1:5" s="25" customFormat="1" ht="25.5" x14ac:dyDescent="0.2">
      <c r="A25" s="27" t="s">
        <v>59</v>
      </c>
      <c r="B25" s="28">
        <v>30921</v>
      </c>
      <c r="C25" s="29">
        <v>375</v>
      </c>
      <c r="D25" s="30" t="s">
        <v>9</v>
      </c>
      <c r="E25" s="31" t="s">
        <v>70</v>
      </c>
    </row>
    <row r="26" spans="1:5" s="25" customFormat="1" ht="25.5" x14ac:dyDescent="0.2">
      <c r="A26" s="27" t="s">
        <v>59</v>
      </c>
      <c r="B26" s="28">
        <v>30922</v>
      </c>
      <c r="C26" s="29">
        <v>375</v>
      </c>
      <c r="D26" s="30" t="s">
        <v>71</v>
      </c>
      <c r="E26" s="31" t="s">
        <v>70</v>
      </c>
    </row>
    <row r="27" spans="1:5" s="1" customFormat="1" ht="38.25" x14ac:dyDescent="0.2">
      <c r="A27" s="27" t="s">
        <v>59</v>
      </c>
      <c r="B27" s="28">
        <v>30925</v>
      </c>
      <c r="C27" s="29">
        <v>694</v>
      </c>
      <c r="D27" s="30" t="s">
        <v>13</v>
      </c>
      <c r="E27" s="31" t="s">
        <v>68</v>
      </c>
    </row>
    <row r="28" spans="1:5" s="1" customFormat="1" ht="25.5" x14ac:dyDescent="0.2">
      <c r="A28" s="27" t="s">
        <v>59</v>
      </c>
      <c r="B28" s="28">
        <v>30927</v>
      </c>
      <c r="C28" s="29">
        <v>694</v>
      </c>
      <c r="D28" s="30" t="s">
        <v>13</v>
      </c>
      <c r="E28" s="31" t="s">
        <v>76</v>
      </c>
    </row>
    <row r="29" spans="1:5" s="25" customFormat="1" ht="25.5" x14ac:dyDescent="0.2">
      <c r="A29" s="27" t="s">
        <v>59</v>
      </c>
      <c r="B29" s="28">
        <v>30928</v>
      </c>
      <c r="C29" s="29">
        <v>500</v>
      </c>
      <c r="D29" s="30" t="s">
        <v>14</v>
      </c>
      <c r="E29" s="31" t="s">
        <v>77</v>
      </c>
    </row>
    <row r="30" spans="1:5" s="25" customFormat="1" ht="25.5" x14ac:dyDescent="0.2">
      <c r="A30" s="27" t="s">
        <v>78</v>
      </c>
      <c r="B30" s="28">
        <v>30932</v>
      </c>
      <c r="C30" s="29">
        <v>694</v>
      </c>
      <c r="D30" s="30" t="s">
        <v>79</v>
      </c>
      <c r="E30" s="31" t="s">
        <v>80</v>
      </c>
    </row>
    <row r="31" spans="1:5" s="25" customFormat="1" ht="25.5" x14ac:dyDescent="0.2">
      <c r="A31" s="27" t="s">
        <v>78</v>
      </c>
      <c r="B31" s="28">
        <v>30933</v>
      </c>
      <c r="C31" s="29">
        <v>750</v>
      </c>
      <c r="D31" s="30" t="s">
        <v>81</v>
      </c>
      <c r="E31" s="31" t="s">
        <v>80</v>
      </c>
    </row>
    <row r="32" spans="1:5" s="25" customFormat="1" ht="25.5" x14ac:dyDescent="0.2">
      <c r="A32" s="27" t="s">
        <v>78</v>
      </c>
      <c r="B32" s="28">
        <v>31004</v>
      </c>
      <c r="C32" s="29">
        <v>375</v>
      </c>
      <c r="D32" s="30" t="s">
        <v>84</v>
      </c>
      <c r="E32" s="31" t="s">
        <v>86</v>
      </c>
    </row>
    <row r="33" spans="1:5" s="25" customFormat="1" ht="25.5" x14ac:dyDescent="0.2">
      <c r="A33" s="27" t="s">
        <v>78</v>
      </c>
      <c r="B33" s="28">
        <v>31006</v>
      </c>
      <c r="C33" s="29">
        <v>375</v>
      </c>
      <c r="D33" s="30" t="s">
        <v>88</v>
      </c>
      <c r="E33" s="31" t="s">
        <v>86</v>
      </c>
    </row>
    <row r="34" spans="1:5" s="25" customFormat="1" ht="25.5" x14ac:dyDescent="0.2">
      <c r="A34" s="27" t="s">
        <v>78</v>
      </c>
      <c r="B34" s="28">
        <v>31007</v>
      </c>
      <c r="C34" s="29">
        <v>375</v>
      </c>
      <c r="D34" s="30" t="s">
        <v>91</v>
      </c>
      <c r="E34" s="31" t="s">
        <v>93</v>
      </c>
    </row>
    <row r="35" spans="1:5" s="25" customFormat="1" ht="25.5" x14ac:dyDescent="0.2">
      <c r="A35" s="27" t="s">
        <v>95</v>
      </c>
      <c r="B35" s="28">
        <v>31008</v>
      </c>
      <c r="C35" s="29">
        <v>375</v>
      </c>
      <c r="D35" s="30" t="s">
        <v>96</v>
      </c>
      <c r="E35" s="31" t="s">
        <v>98</v>
      </c>
    </row>
    <row r="36" spans="1:5" s="25" customFormat="1" ht="25.5" x14ac:dyDescent="0.2">
      <c r="A36" s="27" t="s">
        <v>100</v>
      </c>
      <c r="B36" s="28">
        <v>31022</v>
      </c>
      <c r="C36" s="29">
        <v>1500</v>
      </c>
      <c r="D36" s="30" t="s">
        <v>101</v>
      </c>
      <c r="E36" s="31" t="s">
        <v>103</v>
      </c>
    </row>
    <row r="37" spans="1:5" s="25" customFormat="1" ht="25.5" x14ac:dyDescent="0.2">
      <c r="A37" s="27" t="s">
        <v>100</v>
      </c>
      <c r="B37" s="28">
        <v>31023</v>
      </c>
      <c r="C37" s="29">
        <v>1500</v>
      </c>
      <c r="D37" s="30" t="s">
        <v>104</v>
      </c>
      <c r="E37" s="31" t="s">
        <v>103</v>
      </c>
    </row>
    <row r="38" spans="1:5" s="25" customFormat="1" ht="25.5" x14ac:dyDescent="0.2">
      <c r="A38" s="27" t="s">
        <v>100</v>
      </c>
      <c r="B38" s="28">
        <v>31026</v>
      </c>
      <c r="C38" s="29">
        <v>872</v>
      </c>
      <c r="D38" s="30" t="s">
        <v>15</v>
      </c>
      <c r="E38" s="31" t="s">
        <v>106</v>
      </c>
    </row>
    <row r="39" spans="1:5" s="25" customFormat="1" ht="25.5" x14ac:dyDescent="0.2">
      <c r="A39" s="27" t="s">
        <v>100</v>
      </c>
      <c r="B39" s="28">
        <v>31028</v>
      </c>
      <c r="C39" s="29">
        <v>375</v>
      </c>
      <c r="D39" s="30" t="s">
        <v>16</v>
      </c>
      <c r="E39" s="31" t="s">
        <v>107</v>
      </c>
    </row>
    <row r="40" spans="1:5" s="25" customFormat="1" ht="25.5" x14ac:dyDescent="0.2">
      <c r="A40" s="27" t="s">
        <v>100</v>
      </c>
      <c r="B40" s="28">
        <v>31029</v>
      </c>
      <c r="C40" s="29">
        <v>375</v>
      </c>
      <c r="D40" s="30" t="s">
        <v>108</v>
      </c>
      <c r="E40" s="31" t="s">
        <v>107</v>
      </c>
    </row>
    <row r="41" spans="1:5" s="25" customFormat="1" ht="25.5" x14ac:dyDescent="0.2">
      <c r="A41" s="27" t="s">
        <v>111</v>
      </c>
      <c r="B41" s="28">
        <v>31035</v>
      </c>
      <c r="C41" s="29">
        <v>500</v>
      </c>
      <c r="D41" s="30" t="s">
        <v>112</v>
      </c>
      <c r="E41" s="31" t="s">
        <v>114</v>
      </c>
    </row>
    <row r="42" spans="1:5" s="1" customFormat="1" ht="38.25" x14ac:dyDescent="0.2">
      <c r="A42" s="27" t="s">
        <v>57</v>
      </c>
      <c r="B42" s="28">
        <v>31075</v>
      </c>
      <c r="C42" s="29">
        <v>872</v>
      </c>
      <c r="D42" s="30" t="s">
        <v>15</v>
      </c>
      <c r="E42" s="31" t="s">
        <v>58</v>
      </c>
    </row>
    <row r="43" spans="1:5" x14ac:dyDescent="0.2">
      <c r="A43" s="23"/>
      <c r="B43" s="18"/>
      <c r="C43" s="19">
        <f>SUM(C7:C42)</f>
        <v>21727.5</v>
      </c>
      <c r="D43" s="18"/>
      <c r="E43" s="24"/>
    </row>
    <row r="44" spans="1:5" x14ac:dyDescent="0.2">
      <c r="A44" s="13"/>
      <c r="B44" s="13"/>
      <c r="C44" s="14"/>
      <c r="D44" s="13"/>
      <c r="E44" s="13"/>
    </row>
    <row r="45" spans="1:5" x14ac:dyDescent="0.2">
      <c r="A45" s="13"/>
      <c r="B45" s="13"/>
      <c r="C45" s="14"/>
      <c r="D45" s="13"/>
      <c r="E45" s="13"/>
    </row>
    <row r="46" spans="1:5" x14ac:dyDescent="0.2">
      <c r="A46" s="13"/>
      <c r="B46" s="13"/>
      <c r="C46" s="14"/>
      <c r="D46" s="13"/>
      <c r="E46" s="13"/>
    </row>
    <row r="47" spans="1:5" x14ac:dyDescent="0.2">
      <c r="A47" s="13"/>
      <c r="B47" s="13"/>
      <c r="C47" s="14"/>
      <c r="D47" s="13"/>
      <c r="E47" s="13"/>
    </row>
    <row r="48" spans="1:5" x14ac:dyDescent="0.2">
      <c r="A48" s="13"/>
      <c r="B48" s="13"/>
      <c r="C48" s="14"/>
      <c r="D48" s="13"/>
      <c r="E48" s="13"/>
    </row>
    <row r="49" spans="1:5" x14ac:dyDescent="0.2">
      <c r="A49" s="13"/>
      <c r="B49" s="13"/>
      <c r="C49" s="14"/>
      <c r="D49" s="13"/>
      <c r="E49" s="13"/>
    </row>
    <row r="50" spans="1:5" x14ac:dyDescent="0.2">
      <c r="A50" s="13"/>
      <c r="B50" s="13"/>
      <c r="C50" s="14"/>
      <c r="D50" s="13"/>
      <c r="E50" s="13"/>
    </row>
    <row r="51" spans="1:5" x14ac:dyDescent="0.2">
      <c r="A51" s="13"/>
      <c r="B51" s="13"/>
      <c r="C51" s="14"/>
      <c r="D51" s="13"/>
      <c r="E51" s="13"/>
    </row>
  </sheetData>
  <mergeCells count="4">
    <mergeCell ref="A1:E1"/>
    <mergeCell ref="A2:E2"/>
    <mergeCell ref="A3:E3"/>
    <mergeCell ref="A4:E4"/>
  </mergeCells>
  <pageMargins left="0.19685039370078741" right="0.23622047244094491" top="0.46" bottom="0.15748031496062992" header="0" footer="0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GASTOS POR COMPROBAR</vt:lpstr>
      <vt:lpstr>VIATICOS</vt:lpstr>
      <vt:lpstr>GASTOS DE VIAJE</vt:lpstr>
      <vt:lpstr>GASTOS DE CAMINO</vt:lpstr>
      <vt:lpstr>'GASTOS DE CAMINO'!Títulos_a_imprimir</vt:lpstr>
      <vt:lpstr>'GASTOS POR COMPROBAR'!Títulos_a_imprimir</vt:lpstr>
      <vt:lpstr>VIATICOS!Títulos_a_imprimir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RamonBorbon</dc:creator>
  <cp:lastModifiedBy>RamonBorbon</cp:lastModifiedBy>
  <dcterms:created xsi:type="dcterms:W3CDTF">2011-07-14T20:45:19Z</dcterms:created>
  <dcterms:modified xsi:type="dcterms:W3CDTF">2012-01-23T20:22:23Z</dcterms:modified>
</cp:coreProperties>
</file>