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600" windowHeight="11700" activeTab="3"/>
  </bookViews>
  <sheets>
    <sheet name="GASTOS POR COMPROBAR" sheetId="1" r:id="rId1"/>
    <sheet name="VIATICOS" sheetId="2" r:id="rId2"/>
    <sheet name="GASTOS DE VIAJE" sheetId="3" r:id="rId3"/>
    <sheet name="GASTOS DE CAMINO" sheetId="4" r:id="rId4"/>
  </sheets>
  <definedNames>
    <definedName name="_xlnm.Print_Area" localSheetId="0">'GASTOS POR COMPROBAR'!$A$1:$E$26</definedName>
    <definedName name="_xlnm.Print_Titles" localSheetId="3">'GASTOS DE CAMINO'!$1:$6</definedName>
    <definedName name="_xlnm.Print_Titles" localSheetId="0">'GASTOS POR COMPROBAR'!$1:$6</definedName>
    <definedName name="_xlnm.Print_Titles" localSheetId="1">VIATICOS!$1:$6</definedName>
  </definedNames>
  <calcPr calcId="145621"/>
</workbook>
</file>

<file path=xl/calcChain.xml><?xml version="1.0" encoding="utf-8"?>
<calcChain xmlns="http://schemas.openxmlformats.org/spreadsheetml/2006/main">
  <c r="C45" i="4" l="1"/>
  <c r="C26" i="1"/>
  <c r="C25" i="2"/>
  <c r="C15" i="3"/>
</calcChain>
</file>

<file path=xl/sharedStrings.xml><?xml version="1.0" encoding="utf-8"?>
<sst xmlns="http://schemas.openxmlformats.org/spreadsheetml/2006/main" count="287" uniqueCount="120">
  <si>
    <t xml:space="preserve">UNIVERSIDAD TECNOLOGICA DE HERMOSILLO, SONORA </t>
  </si>
  <si>
    <t>DIRECCION DE ADMINISTRACION Y FINANZAS</t>
  </si>
  <si>
    <t xml:space="preserve">DEPARTAMENTO DE CONTABILIDAD </t>
  </si>
  <si>
    <t xml:space="preserve">FECHA </t>
  </si>
  <si>
    <t>REFERENCIA</t>
  </si>
  <si>
    <t>IMPORTE</t>
  </si>
  <si>
    <t xml:space="preserve">PERSONA </t>
  </si>
  <si>
    <t xml:space="preserve">CONCEPTO </t>
  </si>
  <si>
    <t>TOTAL</t>
  </si>
  <si>
    <t>ING. SALAZAR CANDIA MIGUEL ANGEL</t>
  </si>
  <si>
    <t>RELACION DE  GASTOS POR COMPROBAR DE DICIEMBRE DEL 2011</t>
  </si>
  <si>
    <t>RELACION DE  VIATICOS DE DICIEMBRE DEL 2011</t>
  </si>
  <si>
    <t>RELACION DE  GASTOS DE VIAJE DE DICIEMBRE DEL 2011</t>
  </si>
  <si>
    <t>RELACION DE  GASTOS DE CAMINO DE DICIEMBRE DEL 2011</t>
  </si>
  <si>
    <t>ING. MIGUEL ANGEL SALAZAR CANDIA</t>
  </si>
  <si>
    <t>CARPENTIER SOTO RENE</t>
  </si>
  <si>
    <t>PRIMO DE LA ROSA MARTINEZ</t>
  </si>
  <si>
    <t>ELIZARRARAS QUIROZ JOSE DE JESUS</t>
  </si>
  <si>
    <t>Gastos por comprobar por pago de beca-credito.</t>
  </si>
  <si>
    <t>TRUJILLO MONTOYA GUILLERMINA</t>
  </si>
  <si>
    <t>ROSAS BUSTAMANTE RENATO</t>
  </si>
  <si>
    <t>SANDOVAL CASTRO ORTENCIA</t>
  </si>
  <si>
    <t>ROLDAN LIMON JACQUELINE</t>
  </si>
  <si>
    <t>ROBLES RUIZ FERNANDO JOSE MAXIMILIANO</t>
  </si>
  <si>
    <t>RESENDIZ SANDOVAL NOE</t>
  </si>
  <si>
    <t>PALAFOX MOYER RICARDO</t>
  </si>
  <si>
    <t>4 de enero de 2012</t>
  </si>
  <si>
    <t>Gastos de camino a México, D.F., el día 4 de enero de 2012.</t>
  </si>
  <si>
    <t>5 de enero de 2012</t>
  </si>
  <si>
    <t>ACOSTA ARVIZU MARTHA</t>
  </si>
  <si>
    <t>Gastos por comprobar por la compra de tarjetas telefonicas.</t>
  </si>
  <si>
    <t>10 de enero de 2012</t>
  </si>
  <si>
    <t>GARCIA BALLEJO OLGA</t>
  </si>
  <si>
    <t>Gastos de camino a México, D.F., el día 11 de enero de 2012.</t>
  </si>
  <si>
    <t>FLORES GARCIA LUIS</t>
  </si>
  <si>
    <t>Gastos de camino a Queretaro y México D.F., los días 11 y 12 de enero de 2012.</t>
  </si>
  <si>
    <t>Viáticos a Queretaro y México D.F., a visita a la Universidad de Aeronáutica de Queretaro, los días 11 y 12 de enero de 2012.</t>
  </si>
  <si>
    <t>16 de enero de 2012</t>
  </si>
  <si>
    <t>PEREZ ARGUELLES ADALBERTO</t>
  </si>
  <si>
    <t>Viaticos a Chihuahua, a firma del convenio CIMAV - Maestria en Nanotecnologia, los días 17, 18 y 19 de enero de 2012.</t>
  </si>
  <si>
    <t>Gastos de camino a Chihuahua, a firma del convenio CIMAV - Maestria en Nanotecnologia, los días 17, 18 y 19 de enero de 2012.</t>
  </si>
  <si>
    <t>Gastos de camino a México, D.F., a la segunda reunión ordinaria del grupo de trabajo (COCOEES) de certificación de profesionistas, el día 16 de enero de 2012.</t>
  </si>
  <si>
    <t>Viaticos a Chihuahua, a firma de convenio CIMAV - Maestría en Nanotecnologia, los días 17, 18 y 19 de enero de 2012.</t>
  </si>
  <si>
    <t>Gastos de camino a Chihuahua, a firma de convenio CIMAV - Maestría en Nanotecnologia, los días 17, 18 y 19 de enero de 2012.</t>
  </si>
  <si>
    <t>17 de enero de 2012</t>
  </si>
  <si>
    <t>FIGUEROA CASANOVA MARIA TERESA</t>
  </si>
  <si>
    <t>Gastos de camino a Guaymas, Sonora el día 20 de enero de 2012.</t>
  </si>
  <si>
    <t>ISLAS SANCHEZ MARCO FABRICIO</t>
  </si>
  <si>
    <t>LOPEZ OCHOA ROSA ISELA</t>
  </si>
  <si>
    <t>Gastos de camino a México D.F., para la asistencia a la reunión con personal de CFE zona Valle de México, norte, los días 16, 17, 18 y 19 enero de 2012.</t>
  </si>
  <si>
    <t xml:space="preserve">LOPEZ OCHOA ROSA ISELA </t>
  </si>
  <si>
    <t>Gastos de viaje a México D.F., para la asistencia a la reunión con personal de CFE zona Valle de México, norte, los días 16, 17, 18 y 19 enero de 2012.</t>
  </si>
  <si>
    <t>Gastos de viaje a México, D.F., a la asistencia de la Coordinacion de Universidades Tecnológicas, el 11 de enero de 2012.</t>
  </si>
  <si>
    <t>Viaticos a México D.F., para la asistencia a la reunión con personal de CFE zona Valle de México, norte, los días 16, 17, 18 y 19 enero de 2012.</t>
  </si>
  <si>
    <t>MENDIVIL ESTRADA FRANCISCO JAVIER</t>
  </si>
  <si>
    <t>AGUIRRE GARZA CHRISTIAN IVAN</t>
  </si>
  <si>
    <t>Viaticos para la asistencia a reunión "ICEED" en San Diego California, EUA, del 1 al 4 de febrero de 2012.</t>
  </si>
  <si>
    <t>CERON FRANCO AURELIANO</t>
  </si>
  <si>
    <t>CASTILLO ORTIZ CARLOS ADAN</t>
  </si>
  <si>
    <t>VALENZUELA AMAVIZCA OTILA NOEMA</t>
  </si>
  <si>
    <t>Gastos de camino a Guaymas, Sonora el día 21 de enero de 2012.</t>
  </si>
  <si>
    <t>ARVAYO BUJANDA MARTHA CECILIA</t>
  </si>
  <si>
    <t>CASAS LUNA HUGO ALEJANDRO</t>
  </si>
  <si>
    <t>VILLAREAL PERALTA DIANA KARINA</t>
  </si>
  <si>
    <t>Viaticos a Empalme y Guaymas, Sonora, con motivo de realizacion de estudio de factibilidad y pertinencia de los programas educativos de la institucion en los municipios de Empalme y Guaymas, Sonora. Los días 19, 20 y 21 de enero del 2012.</t>
  </si>
  <si>
    <t>Gastos de camino a Empalme y Guaymas, Sonora, con motivo de realizacion de estudio de factibilidad y pertinencia de los programas educativos de la institucion en los municipios de Empalme y Guaymas, Sonora. Los días 19, 20 y 21 de enero del 2012.</t>
  </si>
  <si>
    <t>Gastos de viaje a Empalme y Guaymas, Sonora, con motivo de realizacion de estudio de factibilidad y pertinencia de los programas educativos de la institucion en los municipios de Empalme y Guaymas, Sonora. Los días 19, 20 y 21 de enero del 2012.</t>
  </si>
  <si>
    <t>SUAREZ GRACIDA HECTOR GUILLERMO</t>
  </si>
  <si>
    <t>MORALES ARVIZU LUCERO YVETTE</t>
  </si>
  <si>
    <t>BASCALA LOYA GUADALUPE ADRIANA</t>
  </si>
  <si>
    <t>WONG MOLINA AMPARO</t>
  </si>
  <si>
    <t>Gastos de camino a Guaymas, Sonora, para realizar taller de análisis de la situación del trabajo de la carrera de biotecnología, el día 21 de enero de 2012</t>
  </si>
  <si>
    <t>MORMOLEJO LOPEZ MARIA GUADALUPE</t>
  </si>
  <si>
    <t>ROMERO MORALES SERGIO</t>
  </si>
  <si>
    <t>OCHOA ENRIQUEZ MARTIN JAVIER</t>
  </si>
  <si>
    <t>Viaticos a Empalme y Guaymas, Sonora, con motivo de realizacion de estudio de factibilidad y pertinencia de los programas educativos de la institucion en los municipios de Empalme y Guaymas, Sonora. Los días 17, 18, 19, 20 y 21 de enero del 2012.</t>
  </si>
  <si>
    <t>13 de enero de 2012</t>
  </si>
  <si>
    <t>Gastos de camino a Guaymas, Sonora para asistir a reunión en Maquilas Tetakawi y Sr. Enrique Rodriguez Mota, en la asociación de Hoteles y Moteles de Sonora, los día 12 de enero del 2012.</t>
  </si>
  <si>
    <t>Gastos de camino a Empalme y Guaymas, Sonora, con motivo de realizacion de estudio de factibilidad y pertinencia de los programas educativos de la institucion en los municipios de Empalme y Guaymas, Sonora. Los días 17, 18, 19, 20 y 21 de enero del 2012.</t>
  </si>
  <si>
    <t>Gastos de camino a Guaymas, Sonora, trasladar a personal de la Universidad que asiste a Guaymas, Sonora, a realizar A.S.T.</t>
  </si>
  <si>
    <t>18 de enero de 2012</t>
  </si>
  <si>
    <t>Gastos por comprobar correspondiente a las actividades para llevar a cabo el estudio de factibilidad y pertinencia de los programas educativos en los municipios de Guaymas y Empalme Sonora.</t>
  </si>
  <si>
    <t>24 de enero de 2012</t>
  </si>
  <si>
    <t>Gastos por comprobar con motivo a la conferencia ICEED 2012, en San Diergo California EUA.</t>
  </si>
  <si>
    <t>Viaticos a México D.F., para asisitir a reunión nacional de rectores de universidades tecnológicas y evento de la Secretaría de Educación Pública, los días 24 y 25 de enero de 2012.</t>
  </si>
  <si>
    <t>Gastos de camino a México D.F., para asisitir a reunión nacional de rectores de universidades tecnológicas y evento de la Secretaría de Educación Pública, los días 24 y 25 de enero de 2012.</t>
  </si>
  <si>
    <t>27 de enero de 2012</t>
  </si>
  <si>
    <t>BENITEZ ACUÑA LEONARDO ALBERTO</t>
  </si>
  <si>
    <t>Gastos de camino a Guaymas, Sonora.</t>
  </si>
  <si>
    <t>GRANADOS VIERA FRANCISCO</t>
  </si>
  <si>
    <t>FELIX NORIEGA MARIA DE LOS ANGELES</t>
  </si>
  <si>
    <t>Viaticos a Guaymas, Sonora, para asistir a reunion de AST.</t>
  </si>
  <si>
    <t>Gastos de camino a Guaymas, Sonora, para asistir a reunión de AST</t>
  </si>
  <si>
    <t>CHAVEZ ORDUÑO JORGE</t>
  </si>
  <si>
    <t>Viaticos a México D.F., a reunión para desarrollo del programa educativo TSU en minería, del 29 de enero al 3 de febrero de 2012.</t>
  </si>
  <si>
    <t>Gastos de camino a México D.F., a reunión para desarrollo del programa educativo TSU en minería, del 29 de enero al 3 de febrero de 2012.</t>
  </si>
  <si>
    <t>Gastos de viaje a México D.F., a reunión para desarrollo del programa educativo TSU en minería, del 29 de enero al 3 de febrero de 2012.</t>
  </si>
  <si>
    <t>QUINTAL BERNY ANTONIO</t>
  </si>
  <si>
    <t>11 de enero de 2012</t>
  </si>
  <si>
    <t>6 de enero de 2012</t>
  </si>
  <si>
    <t>Gastos por comprobar por pago de certificados del Consejo Nacional de Normalización y Certificación de Competencias Laborales.</t>
  </si>
  <si>
    <t>25 de enero de 2012</t>
  </si>
  <si>
    <t>31 de enero de 2012</t>
  </si>
  <si>
    <t>Gasto por comprobar de inscripción ICEED</t>
  </si>
  <si>
    <t>Gastos por comprobar por expedición de títulos.</t>
  </si>
  <si>
    <t>Gastos por comprobar por gestión de títulos.</t>
  </si>
  <si>
    <t>CHENOWETH CHENOWETH IZA IRIS</t>
  </si>
  <si>
    <t>30 de enero de 2012</t>
  </si>
  <si>
    <t>Gastos por comprobar por compra de tooner de impresora del departamento de contabilidad.</t>
  </si>
  <si>
    <t>ROBLES JIMENEZ DIANA</t>
  </si>
  <si>
    <t>GOVEA JIMENEZ LYDIA CLAUDETH</t>
  </si>
  <si>
    <t>Viaticos por evaluaciones en estándares de competencia laboral a personal del Instituto Sinaloense de la Mujer, del 03 al 06 de enero de 2012.</t>
  </si>
  <si>
    <t>Gastos de viaje por evaluaciones en estándares de competencia laboral a personal del Instituto Sinaloense de la Mujer, del 03 al 06 de enero de 2012.</t>
  </si>
  <si>
    <t>Gastos de camino por evaluaciones en estándares de competencia laboral a personal del Instituto Sinaloense de la Mujer, del 03 al 06 de enero de 2012.</t>
  </si>
  <si>
    <t>Gastos de viaje por instructora en el 4° Diplomado de CNC para la empresa Tetakawi, en Empalme Sonora, los días 9 y 10 de enero de 2012.</t>
  </si>
  <si>
    <t xml:space="preserve"> 6 de enero de 2012</t>
  </si>
  <si>
    <t>Viticos por motivos de instructora en el 4° Diplomado de CNC para la empresa Tetakawi, en Empalme Sonora, los días 9 y 10 de enero de 2012.</t>
  </si>
  <si>
    <t>Gastos de camino para ser instructora en el 4° Diplomado de CNC para la empresa Tetakawi, en Empalme Sonora, los días 9 y 10 de enero de 2012.</t>
  </si>
  <si>
    <t>Gastos por comprobar por la compra de material para practicas, solicitado por la Secretaría de Vinculación y en atención a Proyecto Productivo, el día 27 de enero de 2012.</t>
  </si>
  <si>
    <t>Gastos de viaje a Guaymas, Sonora para asistir a reunión en Maquilas Tetakawi y Sr. Enrique Rodriguez Mota, en la asociación de Hoteles y Moteles de Sonora, los día 12 de enero del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</si>
</sst>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/>
    <xf numFmtId="43" fontId="3" fillId="0" borderId="0" xfId="1" applyFont="1"/>
    <xf numFmtId="43" fontId="3" fillId="0" borderId="0" xfId="1"/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3" fillId="0" borderId="1" xfId="0" applyFont="1" applyBorder="1"/>
    <xf numFmtId="44" fontId="2" fillId="0" borderId="1" xfId="2" applyFont="1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165" fontId="4" fillId="0" borderId="1" xfId="3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3" fontId="5" fillId="0" borderId="1" xfId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3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43" fontId="1" fillId="0" borderId="1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44" fontId="2" fillId="0" borderId="1" xfId="2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4" fontId="2" fillId="0" borderId="1" xfId="2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3" fillId="0" borderId="0" xfId="1" applyFont="1" applyBorder="1"/>
    <xf numFmtId="3" fontId="4" fillId="0" borderId="1" xfId="0" applyNumberFormat="1" applyFont="1" applyFill="1" applyBorder="1" applyAlignment="1">
      <alignment horizontal="center" vertical="center"/>
    </xf>
  </cellXfs>
  <cellStyles count="7">
    <cellStyle name="Millares" xfId="1" builtinId="3"/>
    <cellStyle name="Millares 2" xfId="3"/>
    <cellStyle name="Millares 3" xfId="5"/>
    <cellStyle name="Moneda" xfId="2" builtinId="4"/>
    <cellStyle name="Normal" xfId="0" builtinId="0"/>
    <cellStyle name="Normal 2" xfId="6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6" zoomScale="93" zoomScaleNormal="93" workbookViewId="0">
      <selection activeCell="E21" sqref="E21"/>
    </sheetView>
  </sheetViews>
  <sheetFormatPr baseColWidth="10" defaultRowHeight="12.75" x14ac:dyDescent="0.2"/>
  <cols>
    <col min="1" max="1" width="20.7109375" customWidth="1"/>
    <col min="2" max="2" width="12.85546875" customWidth="1"/>
    <col min="3" max="3" width="12.140625" style="7" customWidth="1"/>
    <col min="4" max="4" width="41.28515625" customWidth="1"/>
    <col min="5" max="5" width="80.85546875" customWidth="1"/>
  </cols>
  <sheetData>
    <row r="1" spans="1:5" x14ac:dyDescent="0.2">
      <c r="A1" s="50" t="s">
        <v>0</v>
      </c>
      <c r="B1" s="50"/>
      <c r="C1" s="50"/>
      <c r="D1" s="50"/>
      <c r="E1" s="50"/>
    </row>
    <row r="2" spans="1:5" x14ac:dyDescent="0.2">
      <c r="A2" s="50" t="s">
        <v>1</v>
      </c>
      <c r="B2" s="50"/>
      <c r="C2" s="50"/>
      <c r="D2" s="50"/>
      <c r="E2" s="50"/>
    </row>
    <row r="3" spans="1:5" x14ac:dyDescent="0.2">
      <c r="A3" s="50" t="s">
        <v>2</v>
      </c>
      <c r="B3" s="50"/>
      <c r="C3" s="50"/>
      <c r="D3" s="50"/>
      <c r="E3" s="50"/>
    </row>
    <row r="4" spans="1:5" x14ac:dyDescent="0.2">
      <c r="A4" s="50" t="s">
        <v>10</v>
      </c>
      <c r="B4" s="50"/>
      <c r="C4" s="50"/>
      <c r="D4" s="50"/>
      <c r="E4" s="50"/>
    </row>
    <row r="5" spans="1:5" x14ac:dyDescent="0.2">
      <c r="A5" s="1"/>
      <c r="B5" s="1"/>
      <c r="C5" s="1"/>
      <c r="D5" s="1"/>
      <c r="E5" s="1"/>
    </row>
    <row r="6" spans="1:5" s="1" customFormat="1" ht="30" customHeight="1" x14ac:dyDescent="0.2">
      <c r="A6" s="2" t="s">
        <v>3</v>
      </c>
      <c r="B6" s="2" t="s">
        <v>4</v>
      </c>
      <c r="C6" s="3" t="s">
        <v>5</v>
      </c>
      <c r="D6" s="2" t="s">
        <v>6</v>
      </c>
      <c r="E6" s="2" t="s">
        <v>7</v>
      </c>
    </row>
    <row r="7" spans="1:5" s="16" customFormat="1" ht="30" customHeight="1" x14ac:dyDescent="0.2">
      <c r="A7" s="29" t="s">
        <v>28</v>
      </c>
      <c r="B7" s="46">
        <v>31659</v>
      </c>
      <c r="C7" s="34">
        <v>5000</v>
      </c>
      <c r="D7" s="35" t="s">
        <v>29</v>
      </c>
      <c r="E7" s="22" t="s">
        <v>30</v>
      </c>
    </row>
    <row r="8" spans="1:5" s="28" customFormat="1" ht="30" customHeight="1" x14ac:dyDescent="0.2">
      <c r="A8" s="29" t="s">
        <v>99</v>
      </c>
      <c r="B8" s="46">
        <v>10442</v>
      </c>
      <c r="C8" s="34">
        <v>2706.26</v>
      </c>
      <c r="D8" s="35" t="s">
        <v>54</v>
      </c>
      <c r="E8" s="22" t="s">
        <v>100</v>
      </c>
    </row>
    <row r="9" spans="1:5" s="28" customFormat="1" ht="30" customHeight="1" x14ac:dyDescent="0.2">
      <c r="A9" s="29" t="s">
        <v>98</v>
      </c>
      <c r="B9" s="46">
        <v>10448</v>
      </c>
      <c r="C9" s="34">
        <v>514.79999999999995</v>
      </c>
      <c r="D9" s="35" t="s">
        <v>17</v>
      </c>
      <c r="E9" s="22" t="s">
        <v>18</v>
      </c>
    </row>
    <row r="10" spans="1:5" s="28" customFormat="1" ht="30" customHeight="1" x14ac:dyDescent="0.2">
      <c r="A10" s="29" t="s">
        <v>98</v>
      </c>
      <c r="B10" s="46">
        <v>10453</v>
      </c>
      <c r="C10" s="34">
        <v>1031.5</v>
      </c>
      <c r="D10" s="35" t="s">
        <v>19</v>
      </c>
      <c r="E10" s="22" t="s">
        <v>18</v>
      </c>
    </row>
    <row r="11" spans="1:5" s="28" customFormat="1" ht="30" customHeight="1" x14ac:dyDescent="0.2">
      <c r="A11" s="29" t="s">
        <v>98</v>
      </c>
      <c r="B11" s="46">
        <v>10451</v>
      </c>
      <c r="C11" s="34">
        <v>1190.97</v>
      </c>
      <c r="D11" s="35" t="s">
        <v>20</v>
      </c>
      <c r="E11" s="22" t="s">
        <v>18</v>
      </c>
    </row>
    <row r="12" spans="1:5" s="28" customFormat="1" ht="30" customHeight="1" x14ac:dyDescent="0.2">
      <c r="A12" s="29" t="s">
        <v>98</v>
      </c>
      <c r="B12" s="46">
        <v>10445</v>
      </c>
      <c r="C12" s="34">
        <v>2863.25</v>
      </c>
      <c r="D12" s="35" t="s">
        <v>23</v>
      </c>
      <c r="E12" s="22" t="s">
        <v>18</v>
      </c>
    </row>
    <row r="13" spans="1:5" s="28" customFormat="1" ht="30" customHeight="1" x14ac:dyDescent="0.2">
      <c r="A13" s="29" t="s">
        <v>98</v>
      </c>
      <c r="B13" s="46">
        <v>10446</v>
      </c>
      <c r="C13" s="34">
        <v>514.79999999999995</v>
      </c>
      <c r="D13" s="35" t="s">
        <v>21</v>
      </c>
      <c r="E13" s="22" t="s">
        <v>18</v>
      </c>
    </row>
    <row r="14" spans="1:5" s="28" customFormat="1" ht="30" customHeight="1" x14ac:dyDescent="0.2">
      <c r="A14" s="29"/>
      <c r="B14" s="46">
        <v>10447</v>
      </c>
      <c r="C14" s="34">
        <v>450</v>
      </c>
      <c r="D14" s="35" t="s">
        <v>25</v>
      </c>
      <c r="E14" s="22" t="s">
        <v>18</v>
      </c>
    </row>
    <row r="15" spans="1:5" s="28" customFormat="1" ht="30" customHeight="1" x14ac:dyDescent="0.2">
      <c r="A15" s="29" t="s">
        <v>98</v>
      </c>
      <c r="B15" s="46">
        <v>10449</v>
      </c>
      <c r="C15" s="34">
        <v>450</v>
      </c>
      <c r="D15" s="35" t="s">
        <v>106</v>
      </c>
      <c r="E15" s="22" t="s">
        <v>18</v>
      </c>
    </row>
    <row r="16" spans="1:5" s="28" customFormat="1" ht="30" customHeight="1" x14ac:dyDescent="0.2">
      <c r="A16" s="29" t="s">
        <v>98</v>
      </c>
      <c r="B16" s="46">
        <v>10450</v>
      </c>
      <c r="C16" s="34">
        <v>533.75</v>
      </c>
      <c r="D16" s="35" t="s">
        <v>24</v>
      </c>
      <c r="E16" s="22" t="s">
        <v>18</v>
      </c>
    </row>
    <row r="17" spans="1:5" s="16" customFormat="1" ht="30" customHeight="1" x14ac:dyDescent="0.2">
      <c r="A17" s="29" t="s">
        <v>44</v>
      </c>
      <c r="B17" s="47">
        <v>31688</v>
      </c>
      <c r="C17" s="31">
        <v>3000</v>
      </c>
      <c r="D17" s="32" t="s">
        <v>16</v>
      </c>
      <c r="E17" s="22" t="s">
        <v>18</v>
      </c>
    </row>
    <row r="18" spans="1:5" s="23" customFormat="1" ht="40.5" customHeight="1" x14ac:dyDescent="0.2">
      <c r="A18" s="29" t="s">
        <v>80</v>
      </c>
      <c r="B18" s="47">
        <v>31702</v>
      </c>
      <c r="C18" s="31">
        <v>10000</v>
      </c>
      <c r="D18" s="32" t="s">
        <v>34</v>
      </c>
      <c r="E18" s="22" t="s">
        <v>81</v>
      </c>
    </row>
    <row r="19" spans="1:5" s="23" customFormat="1" ht="30" customHeight="1" x14ac:dyDescent="0.2">
      <c r="A19" s="29" t="s">
        <v>82</v>
      </c>
      <c r="B19" s="47">
        <v>31704</v>
      </c>
      <c r="C19" s="31">
        <v>3350</v>
      </c>
      <c r="D19" s="32" t="s">
        <v>54</v>
      </c>
      <c r="E19" s="22" t="s">
        <v>83</v>
      </c>
    </row>
    <row r="20" spans="1:5" s="33" customFormat="1" ht="30" customHeight="1" x14ac:dyDescent="0.2">
      <c r="A20" s="29" t="s">
        <v>82</v>
      </c>
      <c r="B20" s="47">
        <v>10472</v>
      </c>
      <c r="C20" s="31">
        <v>3800</v>
      </c>
      <c r="D20" s="32" t="s">
        <v>110</v>
      </c>
      <c r="E20" s="22" t="s">
        <v>118</v>
      </c>
    </row>
    <row r="21" spans="1:5" s="16" customFormat="1" ht="30" customHeight="1" x14ac:dyDescent="0.2">
      <c r="A21" s="29" t="s">
        <v>101</v>
      </c>
      <c r="B21" s="47">
        <v>10476</v>
      </c>
      <c r="C21" s="31">
        <v>2169.08</v>
      </c>
      <c r="D21" s="32" t="s">
        <v>54</v>
      </c>
      <c r="E21" s="22" t="s">
        <v>100</v>
      </c>
    </row>
    <row r="22" spans="1:5" s="28" customFormat="1" ht="30" customHeight="1" x14ac:dyDescent="0.2">
      <c r="A22" s="29" t="s">
        <v>86</v>
      </c>
      <c r="B22" s="47">
        <v>10477</v>
      </c>
      <c r="C22" s="31">
        <v>16408</v>
      </c>
      <c r="D22" s="32" t="s">
        <v>97</v>
      </c>
      <c r="E22" s="22" t="s">
        <v>105</v>
      </c>
    </row>
    <row r="23" spans="1:5" s="28" customFormat="1" ht="30" customHeight="1" x14ac:dyDescent="0.2">
      <c r="A23" s="29" t="s">
        <v>86</v>
      </c>
      <c r="B23" s="47">
        <v>10478</v>
      </c>
      <c r="C23" s="31">
        <v>19631</v>
      </c>
      <c r="D23" s="32" t="s">
        <v>97</v>
      </c>
      <c r="E23" s="22" t="s">
        <v>104</v>
      </c>
    </row>
    <row r="24" spans="1:5" s="28" customFormat="1" ht="30" customHeight="1" x14ac:dyDescent="0.2">
      <c r="A24" s="29" t="s">
        <v>107</v>
      </c>
      <c r="B24" s="47">
        <v>31722</v>
      </c>
      <c r="C24" s="31">
        <v>1403.6</v>
      </c>
      <c r="D24" s="32" t="s">
        <v>29</v>
      </c>
      <c r="E24" s="22" t="s">
        <v>108</v>
      </c>
    </row>
    <row r="25" spans="1:5" s="23" customFormat="1" ht="30" customHeight="1" x14ac:dyDescent="0.2">
      <c r="A25" s="29" t="s">
        <v>102</v>
      </c>
      <c r="B25" s="47">
        <v>31724</v>
      </c>
      <c r="C25" s="31">
        <v>9205</v>
      </c>
      <c r="D25" s="32" t="s">
        <v>54</v>
      </c>
      <c r="E25" s="22" t="s">
        <v>103</v>
      </c>
    </row>
    <row r="26" spans="1:5" s="5" customFormat="1" ht="22.5" customHeight="1" x14ac:dyDescent="0.2">
      <c r="A26" s="42"/>
      <c r="B26" s="43" t="s">
        <v>8</v>
      </c>
      <c r="C26" s="44">
        <f>SUM(C7:C25)</f>
        <v>84222.010000000009</v>
      </c>
      <c r="D26" s="45"/>
      <c r="E26" s="4"/>
    </row>
    <row r="27" spans="1:5" s="5" customFormat="1" x14ac:dyDescent="0.2">
      <c r="C27" s="6"/>
    </row>
    <row r="28" spans="1:5" s="5" customFormat="1" x14ac:dyDescent="0.2">
      <c r="C28" s="6"/>
    </row>
    <row r="29" spans="1:5" s="5" customFormat="1" x14ac:dyDescent="0.2">
      <c r="C29" s="6"/>
    </row>
    <row r="30" spans="1:5" s="5" customFormat="1" x14ac:dyDescent="0.2">
      <c r="C30" s="6"/>
    </row>
    <row r="31" spans="1:5" s="5" customFormat="1" x14ac:dyDescent="0.2">
      <c r="C31" s="6"/>
    </row>
    <row r="32" spans="1:5" s="5" customFormat="1" x14ac:dyDescent="0.2">
      <c r="C32" s="6"/>
    </row>
    <row r="33" spans="1:5" s="5" customFormat="1" x14ac:dyDescent="0.2">
      <c r="C33" s="6"/>
    </row>
    <row r="34" spans="1:5" s="5" customFormat="1" x14ac:dyDescent="0.2">
      <c r="C34" s="6"/>
    </row>
    <row r="35" spans="1:5" x14ac:dyDescent="0.2">
      <c r="A35" s="5"/>
      <c r="B35" s="5"/>
      <c r="C35" s="6"/>
      <c r="D35" s="5"/>
      <c r="E35" s="5"/>
    </row>
  </sheetData>
  <mergeCells count="4">
    <mergeCell ref="A1:E1"/>
    <mergeCell ref="A2:E2"/>
    <mergeCell ref="A3:E3"/>
    <mergeCell ref="A4:E4"/>
  </mergeCells>
  <pageMargins left="0.51181102362204722" right="0.51181102362204722" top="0.31496062992125984" bottom="0.39370078740157483" header="0" footer="0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C26" sqref="C26"/>
    </sheetView>
  </sheetViews>
  <sheetFormatPr baseColWidth="10" defaultRowHeight="12.75" x14ac:dyDescent="0.2"/>
  <cols>
    <col min="1" max="1" width="17.140625" customWidth="1"/>
    <col min="2" max="2" width="12.7109375" style="14" customWidth="1"/>
    <col min="3" max="3" width="11" style="7" customWidth="1"/>
    <col min="4" max="4" width="35" customWidth="1"/>
    <col min="5" max="5" width="83" customWidth="1"/>
  </cols>
  <sheetData>
    <row r="1" spans="1:5" x14ac:dyDescent="0.2">
      <c r="A1" s="50" t="s">
        <v>0</v>
      </c>
      <c r="B1" s="50"/>
      <c r="C1" s="50"/>
      <c r="D1" s="50"/>
      <c r="E1" s="50"/>
    </row>
    <row r="2" spans="1:5" x14ac:dyDescent="0.2">
      <c r="A2" s="50" t="s">
        <v>1</v>
      </c>
      <c r="B2" s="50"/>
      <c r="C2" s="50"/>
      <c r="D2" s="50"/>
      <c r="E2" s="50"/>
    </row>
    <row r="3" spans="1:5" x14ac:dyDescent="0.2">
      <c r="A3" s="50" t="s">
        <v>2</v>
      </c>
      <c r="B3" s="50"/>
      <c r="C3" s="50"/>
      <c r="D3" s="50"/>
      <c r="E3" s="50"/>
    </row>
    <row r="4" spans="1:5" x14ac:dyDescent="0.2">
      <c r="A4" s="50" t="s">
        <v>11</v>
      </c>
      <c r="B4" s="50"/>
      <c r="C4" s="50"/>
      <c r="D4" s="50"/>
      <c r="E4" s="50"/>
    </row>
    <row r="5" spans="1:5" x14ac:dyDescent="0.2">
      <c r="A5" s="1"/>
      <c r="B5" s="1"/>
      <c r="C5" s="1"/>
      <c r="D5" s="1"/>
      <c r="E5" s="1"/>
    </row>
    <row r="6" spans="1:5" s="1" customFormat="1" x14ac:dyDescent="0.2">
      <c r="A6" s="8" t="s">
        <v>3</v>
      </c>
      <c r="B6" s="8" t="s">
        <v>4</v>
      </c>
      <c r="C6" s="9" t="s">
        <v>5</v>
      </c>
      <c r="D6" s="8" t="s">
        <v>6</v>
      </c>
      <c r="E6" s="2" t="s">
        <v>7</v>
      </c>
    </row>
    <row r="7" spans="1:5" s="28" customFormat="1" ht="38.25" x14ac:dyDescent="0.2">
      <c r="A7" s="36" t="s">
        <v>26</v>
      </c>
      <c r="B7" s="48">
        <v>10441</v>
      </c>
      <c r="C7" s="37">
        <v>2250</v>
      </c>
      <c r="D7" s="38" t="s">
        <v>109</v>
      </c>
      <c r="E7" s="22" t="s">
        <v>111</v>
      </c>
    </row>
    <row r="8" spans="1:5" s="33" customFormat="1" ht="29.25" customHeight="1" x14ac:dyDescent="0.2">
      <c r="A8" s="36" t="s">
        <v>115</v>
      </c>
      <c r="B8" s="48">
        <v>10443</v>
      </c>
      <c r="C8" s="37">
        <v>750</v>
      </c>
      <c r="D8" s="38" t="s">
        <v>63</v>
      </c>
      <c r="E8" s="22" t="s">
        <v>116</v>
      </c>
    </row>
    <row r="9" spans="1:5" s="1" customFormat="1" ht="25.5" x14ac:dyDescent="0.2">
      <c r="A9" s="24" t="s">
        <v>31</v>
      </c>
      <c r="B9" s="49">
        <v>31665</v>
      </c>
      <c r="C9" s="19">
        <v>1745</v>
      </c>
      <c r="D9" s="20" t="s">
        <v>9</v>
      </c>
      <c r="E9" s="17" t="s">
        <v>36</v>
      </c>
    </row>
    <row r="10" spans="1:5" s="1" customFormat="1" ht="25.5" x14ac:dyDescent="0.2">
      <c r="A10" s="24" t="s">
        <v>37</v>
      </c>
      <c r="B10" s="49">
        <v>31667</v>
      </c>
      <c r="C10" s="19">
        <v>2778</v>
      </c>
      <c r="D10" s="20" t="s">
        <v>38</v>
      </c>
      <c r="E10" s="17" t="s">
        <v>39</v>
      </c>
    </row>
    <row r="11" spans="1:5" s="28" customFormat="1" ht="25.5" x14ac:dyDescent="0.2">
      <c r="A11" s="24" t="s">
        <v>37</v>
      </c>
      <c r="B11" s="49">
        <v>31668</v>
      </c>
      <c r="C11" s="19">
        <v>2778</v>
      </c>
      <c r="D11" s="20" t="s">
        <v>97</v>
      </c>
      <c r="E11" s="17" t="s">
        <v>39</v>
      </c>
    </row>
    <row r="12" spans="1:5" s="1" customFormat="1" ht="25.5" x14ac:dyDescent="0.2">
      <c r="A12" s="24" t="s">
        <v>37</v>
      </c>
      <c r="B12" s="49">
        <v>31670</v>
      </c>
      <c r="C12" s="19">
        <v>3490</v>
      </c>
      <c r="D12" s="20" t="s">
        <v>9</v>
      </c>
      <c r="E12" s="17" t="s">
        <v>42</v>
      </c>
    </row>
    <row r="13" spans="1:5" s="1" customFormat="1" ht="26.25" customHeight="1" x14ac:dyDescent="0.2">
      <c r="A13" s="24" t="s">
        <v>44</v>
      </c>
      <c r="B13" s="49">
        <v>31675</v>
      </c>
      <c r="C13" s="19">
        <v>2250</v>
      </c>
      <c r="D13" s="20" t="s">
        <v>48</v>
      </c>
      <c r="E13" s="17" t="s">
        <v>53</v>
      </c>
    </row>
    <row r="14" spans="1:5" s="1" customFormat="1" ht="25.5" x14ac:dyDescent="0.2">
      <c r="A14" s="24" t="s">
        <v>44</v>
      </c>
      <c r="B14" s="49">
        <v>31676</v>
      </c>
      <c r="C14" s="19">
        <v>7506</v>
      </c>
      <c r="D14" s="20" t="s">
        <v>54</v>
      </c>
      <c r="E14" s="17" t="s">
        <v>56</v>
      </c>
    </row>
    <row r="15" spans="1:5" s="1" customFormat="1" ht="25.5" x14ac:dyDescent="0.2">
      <c r="A15" s="24" t="s">
        <v>44</v>
      </c>
      <c r="B15" s="49">
        <v>31677</v>
      </c>
      <c r="C15" s="19">
        <v>6672</v>
      </c>
      <c r="D15" s="20" t="s">
        <v>55</v>
      </c>
      <c r="E15" s="17" t="s">
        <v>56</v>
      </c>
    </row>
    <row r="16" spans="1:5" s="1" customFormat="1" ht="40.5" customHeight="1" x14ac:dyDescent="0.2">
      <c r="A16" s="24" t="s">
        <v>44</v>
      </c>
      <c r="B16" s="49">
        <v>31689</v>
      </c>
      <c r="C16" s="19">
        <v>2778</v>
      </c>
      <c r="D16" s="20" t="s">
        <v>34</v>
      </c>
      <c r="E16" s="17" t="s">
        <v>64</v>
      </c>
    </row>
    <row r="17" spans="1:5" s="1" customFormat="1" ht="39.75" customHeight="1" x14ac:dyDescent="0.2">
      <c r="A17" s="24" t="s">
        <v>44</v>
      </c>
      <c r="B17" s="49">
        <v>31690</v>
      </c>
      <c r="C17" s="19">
        <v>1500</v>
      </c>
      <c r="D17" s="20" t="s">
        <v>32</v>
      </c>
      <c r="E17" s="17" t="s">
        <v>64</v>
      </c>
    </row>
    <row r="18" spans="1:5" s="1" customFormat="1" ht="43.5" customHeight="1" x14ac:dyDescent="0.2">
      <c r="A18" s="24" t="s">
        <v>44</v>
      </c>
      <c r="B18" s="49">
        <v>31691</v>
      </c>
      <c r="C18" s="19">
        <v>2778</v>
      </c>
      <c r="D18" s="20" t="s">
        <v>67</v>
      </c>
      <c r="E18" s="17" t="s">
        <v>64</v>
      </c>
    </row>
    <row r="19" spans="1:5" s="1" customFormat="1" ht="39.75" customHeight="1" x14ac:dyDescent="0.2">
      <c r="A19" s="24" t="s">
        <v>44</v>
      </c>
      <c r="B19" s="49">
        <v>31692</v>
      </c>
      <c r="C19" s="19">
        <v>1500</v>
      </c>
      <c r="D19" s="20" t="s">
        <v>68</v>
      </c>
      <c r="E19" s="17" t="s">
        <v>64</v>
      </c>
    </row>
    <row r="20" spans="1:5" s="25" customFormat="1" ht="39.75" customHeight="1" x14ac:dyDescent="0.2">
      <c r="A20" s="24" t="s">
        <v>44</v>
      </c>
      <c r="B20" s="49">
        <v>31698</v>
      </c>
      <c r="C20" s="19">
        <v>2778</v>
      </c>
      <c r="D20" s="20" t="s">
        <v>54</v>
      </c>
      <c r="E20" s="17" t="s">
        <v>64</v>
      </c>
    </row>
    <row r="21" spans="1:5" s="25" customFormat="1" ht="24.75" customHeight="1" x14ac:dyDescent="0.2">
      <c r="A21" s="24" t="s">
        <v>44</v>
      </c>
      <c r="B21" s="49">
        <v>31699</v>
      </c>
      <c r="C21" s="19">
        <v>4000</v>
      </c>
      <c r="D21" s="20" t="s">
        <v>74</v>
      </c>
      <c r="E21" s="17" t="s">
        <v>75</v>
      </c>
    </row>
    <row r="22" spans="1:5" s="26" customFormat="1" ht="38.25" x14ac:dyDescent="0.2">
      <c r="A22" s="24" t="s">
        <v>82</v>
      </c>
      <c r="B22" s="49">
        <v>31706</v>
      </c>
      <c r="C22" s="19">
        <v>1745</v>
      </c>
      <c r="D22" s="20" t="s">
        <v>9</v>
      </c>
      <c r="E22" s="17" t="s">
        <v>84</v>
      </c>
    </row>
    <row r="23" spans="1:5" s="26" customFormat="1" x14ac:dyDescent="0.2">
      <c r="A23" s="24" t="s">
        <v>86</v>
      </c>
      <c r="B23" s="49">
        <v>31710</v>
      </c>
      <c r="C23" s="19">
        <v>1000</v>
      </c>
      <c r="D23" s="20" t="s">
        <v>90</v>
      </c>
      <c r="E23" s="17" t="s">
        <v>91</v>
      </c>
    </row>
    <row r="24" spans="1:5" s="26" customFormat="1" ht="27.75" customHeight="1" x14ac:dyDescent="0.2">
      <c r="A24" s="24" t="s">
        <v>86</v>
      </c>
      <c r="B24" s="49">
        <v>31717</v>
      </c>
      <c r="C24" s="19">
        <v>5000</v>
      </c>
      <c r="D24" s="20" t="s">
        <v>93</v>
      </c>
      <c r="E24" s="17" t="s">
        <v>94</v>
      </c>
    </row>
    <row r="25" spans="1:5" x14ac:dyDescent="0.2">
      <c r="A25" s="10"/>
      <c r="B25" s="2" t="s">
        <v>8</v>
      </c>
      <c r="C25" s="11">
        <f>SUM(C7:C24)</f>
        <v>53298</v>
      </c>
      <c r="D25" s="10"/>
      <c r="E25" s="12"/>
    </row>
    <row r="26" spans="1:5" x14ac:dyDescent="0.2">
      <c r="A26" s="5"/>
      <c r="B26" s="13"/>
      <c r="C26" s="6"/>
      <c r="D26" s="5"/>
    </row>
    <row r="27" spans="1:5" x14ac:dyDescent="0.2">
      <c r="A27" s="5"/>
      <c r="B27" s="13"/>
      <c r="C27" s="6"/>
      <c r="D27" s="5"/>
    </row>
    <row r="28" spans="1:5" x14ac:dyDescent="0.2">
      <c r="A28" s="5"/>
      <c r="B28" s="13"/>
      <c r="C28" s="6"/>
      <c r="D28" s="5"/>
    </row>
    <row r="29" spans="1:5" x14ac:dyDescent="0.2">
      <c r="A29" s="5"/>
      <c r="B29" s="13"/>
      <c r="C29" s="6"/>
      <c r="D29" s="5"/>
    </row>
    <row r="30" spans="1:5" x14ac:dyDescent="0.2">
      <c r="A30" s="5"/>
      <c r="B30" s="13"/>
      <c r="C30" s="6"/>
      <c r="D30" s="5"/>
    </row>
    <row r="31" spans="1:5" x14ac:dyDescent="0.2">
      <c r="A31" s="5"/>
      <c r="B31" s="13"/>
      <c r="C31" s="6"/>
      <c r="D31" s="5"/>
    </row>
    <row r="32" spans="1:5" x14ac:dyDescent="0.2">
      <c r="A32" s="5"/>
      <c r="B32" s="13"/>
      <c r="C32" s="6"/>
      <c r="D32" s="5"/>
    </row>
  </sheetData>
  <mergeCells count="4">
    <mergeCell ref="A1:E1"/>
    <mergeCell ref="A2:E2"/>
    <mergeCell ref="A3:E3"/>
    <mergeCell ref="A4:E4"/>
  </mergeCells>
  <printOptions horizontalCentered="1"/>
  <pageMargins left="0.39370078740157483" right="0.15748031496062992" top="0.19685039370078741" bottom="0.23622047244094491" header="0.15748031496062992" footer="0"/>
  <pageSetup scale="85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C15" sqref="C15"/>
    </sheetView>
  </sheetViews>
  <sheetFormatPr baseColWidth="10" defaultRowHeight="12.75" x14ac:dyDescent="0.2"/>
  <cols>
    <col min="1" max="1" width="18.5703125" customWidth="1"/>
    <col min="2" max="2" width="12.85546875" customWidth="1"/>
    <col min="3" max="3" width="10.5703125" style="7" customWidth="1"/>
    <col min="4" max="4" width="37.28515625" customWidth="1"/>
    <col min="5" max="5" width="74.85546875" customWidth="1"/>
  </cols>
  <sheetData>
    <row r="1" spans="1:5" x14ac:dyDescent="0.2">
      <c r="A1" s="50" t="s">
        <v>0</v>
      </c>
      <c r="B1" s="50"/>
      <c r="C1" s="50"/>
      <c r="D1" s="50"/>
      <c r="E1" s="50"/>
    </row>
    <row r="2" spans="1:5" x14ac:dyDescent="0.2">
      <c r="A2" s="50" t="s">
        <v>1</v>
      </c>
      <c r="B2" s="50"/>
      <c r="C2" s="50"/>
      <c r="D2" s="50"/>
      <c r="E2" s="50"/>
    </row>
    <row r="3" spans="1:5" x14ac:dyDescent="0.2">
      <c r="A3" s="50" t="s">
        <v>2</v>
      </c>
      <c r="B3" s="50"/>
      <c r="C3" s="50"/>
      <c r="D3" s="50"/>
      <c r="E3" s="50"/>
    </row>
    <row r="4" spans="1:5" x14ac:dyDescent="0.2">
      <c r="A4" s="50" t="s">
        <v>12</v>
      </c>
      <c r="B4" s="50"/>
      <c r="C4" s="50"/>
      <c r="D4" s="50"/>
      <c r="E4" s="50"/>
    </row>
    <row r="5" spans="1:5" x14ac:dyDescent="0.2">
      <c r="A5" s="1"/>
      <c r="B5" s="1"/>
      <c r="C5" s="1"/>
      <c r="D5" s="1"/>
      <c r="E5" s="1"/>
    </row>
    <row r="6" spans="1:5" s="1" customFormat="1" x14ac:dyDescent="0.2">
      <c r="A6" s="2" t="s">
        <v>3</v>
      </c>
      <c r="B6" s="2" t="s">
        <v>4</v>
      </c>
      <c r="C6" s="3" t="s">
        <v>5</v>
      </c>
      <c r="D6" s="2" t="s">
        <v>6</v>
      </c>
      <c r="E6" s="2" t="s">
        <v>7</v>
      </c>
    </row>
    <row r="7" spans="1:5" s="33" customFormat="1" ht="43.5" customHeight="1" x14ac:dyDescent="0.2">
      <c r="A7" s="29" t="s">
        <v>26</v>
      </c>
      <c r="B7" s="39">
        <v>10441</v>
      </c>
      <c r="C7" s="40">
        <v>1680</v>
      </c>
      <c r="D7" s="32" t="s">
        <v>109</v>
      </c>
      <c r="E7" s="22" t="s">
        <v>112</v>
      </c>
    </row>
    <row r="8" spans="1:5" s="33" customFormat="1" ht="43.5" customHeight="1" x14ac:dyDescent="0.2">
      <c r="A8" s="29" t="s">
        <v>99</v>
      </c>
      <c r="B8" s="39">
        <v>10443</v>
      </c>
      <c r="C8" s="40">
        <v>400</v>
      </c>
      <c r="D8" s="32" t="s">
        <v>63</v>
      </c>
      <c r="E8" s="22" t="s">
        <v>114</v>
      </c>
    </row>
    <row r="9" spans="1:5" s="1" customFormat="1" ht="43.5" customHeight="1" x14ac:dyDescent="0.2">
      <c r="A9" s="29" t="s">
        <v>31</v>
      </c>
      <c r="B9" s="30">
        <v>31664</v>
      </c>
      <c r="C9" s="31">
        <v>700</v>
      </c>
      <c r="D9" s="32" t="s">
        <v>34</v>
      </c>
      <c r="E9" s="22" t="s">
        <v>52</v>
      </c>
    </row>
    <row r="10" spans="1:5" s="28" customFormat="1" ht="43.5" customHeight="1" x14ac:dyDescent="0.2">
      <c r="A10" s="29" t="s">
        <v>76</v>
      </c>
      <c r="B10" s="30">
        <v>10457</v>
      </c>
      <c r="C10" s="31">
        <v>800</v>
      </c>
      <c r="D10" s="32" t="s">
        <v>54</v>
      </c>
      <c r="E10" s="41" t="s">
        <v>119</v>
      </c>
    </row>
    <row r="11" spans="1:5" s="1" customFormat="1" ht="43.5" customHeight="1" x14ac:dyDescent="0.2">
      <c r="A11" s="24" t="s">
        <v>44</v>
      </c>
      <c r="B11" s="18">
        <v>31675</v>
      </c>
      <c r="C11" s="19">
        <v>1000</v>
      </c>
      <c r="D11" s="20" t="s">
        <v>50</v>
      </c>
      <c r="E11" s="17" t="s">
        <v>51</v>
      </c>
    </row>
    <row r="12" spans="1:5" s="1" customFormat="1" ht="49.5" customHeight="1" x14ac:dyDescent="0.2">
      <c r="A12" s="24" t="s">
        <v>44</v>
      </c>
      <c r="B12" s="18">
        <v>31689</v>
      </c>
      <c r="C12" s="19">
        <v>700</v>
      </c>
      <c r="D12" s="20" t="s">
        <v>34</v>
      </c>
      <c r="E12" s="17" t="s">
        <v>66</v>
      </c>
    </row>
    <row r="13" spans="1:5" s="1" customFormat="1" ht="53.25" customHeight="1" x14ac:dyDescent="0.2">
      <c r="A13" s="24" t="s">
        <v>44</v>
      </c>
      <c r="B13" s="18">
        <v>31691</v>
      </c>
      <c r="C13" s="19">
        <v>700</v>
      </c>
      <c r="D13" s="20" t="s">
        <v>67</v>
      </c>
      <c r="E13" s="17" t="s">
        <v>66</v>
      </c>
    </row>
    <row r="14" spans="1:5" s="1" customFormat="1" ht="43.5" customHeight="1" x14ac:dyDescent="0.2">
      <c r="A14" s="24" t="s">
        <v>86</v>
      </c>
      <c r="B14" s="18">
        <v>31717</v>
      </c>
      <c r="C14" s="19">
        <v>3500</v>
      </c>
      <c r="D14" s="20" t="s">
        <v>93</v>
      </c>
      <c r="E14" s="17" t="s">
        <v>96</v>
      </c>
    </row>
    <row r="15" spans="1:5" ht="30" customHeight="1" x14ac:dyDescent="0.2">
      <c r="A15" s="15"/>
      <c r="B15" s="10"/>
      <c r="C15" s="51">
        <f>SUM(C7:C14)</f>
        <v>9480</v>
      </c>
      <c r="D15" s="10"/>
      <c r="E15" s="5"/>
    </row>
    <row r="16" spans="1:5" x14ac:dyDescent="0.2">
      <c r="A16" s="5"/>
      <c r="B16" s="5"/>
      <c r="C16" s="6"/>
      <c r="D16" s="5"/>
      <c r="E16" s="5"/>
    </row>
    <row r="17" spans="1:5" x14ac:dyDescent="0.2">
      <c r="A17" s="5"/>
      <c r="B17" s="5"/>
      <c r="C17" s="6"/>
      <c r="D17" s="5"/>
      <c r="E17" s="5"/>
    </row>
    <row r="18" spans="1:5" x14ac:dyDescent="0.2">
      <c r="A18" s="5"/>
      <c r="B18" s="5"/>
      <c r="C18" s="6"/>
      <c r="D18" s="5"/>
      <c r="E18" s="5"/>
    </row>
    <row r="19" spans="1:5" x14ac:dyDescent="0.2">
      <c r="A19" s="5"/>
      <c r="B19" s="5"/>
      <c r="C19" s="6"/>
      <c r="D19" s="5"/>
      <c r="E19" s="5"/>
    </row>
    <row r="20" spans="1:5" x14ac:dyDescent="0.2">
      <c r="A20" s="5"/>
      <c r="B20" s="5"/>
      <c r="C20" s="6"/>
      <c r="D20" s="5"/>
      <c r="E20" s="5"/>
    </row>
    <row r="21" spans="1:5" x14ac:dyDescent="0.2">
      <c r="A21" s="5"/>
      <c r="B21" s="5"/>
      <c r="C21" s="6"/>
      <c r="D21" s="5"/>
      <c r="E21" s="5"/>
    </row>
    <row r="22" spans="1:5" x14ac:dyDescent="0.2">
      <c r="A22" s="5"/>
      <c r="B22" s="5"/>
      <c r="C22" s="6"/>
      <c r="D22" s="5"/>
      <c r="E22" s="5"/>
    </row>
    <row r="23" spans="1:5" x14ac:dyDescent="0.2">
      <c r="A23" s="5"/>
      <c r="B23" s="5"/>
      <c r="C23" s="6"/>
      <c r="D23" s="5"/>
    </row>
  </sheetData>
  <mergeCells count="4">
    <mergeCell ref="A1:E1"/>
    <mergeCell ref="A2:E2"/>
    <mergeCell ref="A3:E3"/>
    <mergeCell ref="A4:E4"/>
  </mergeCells>
  <printOptions horizontalCentered="1"/>
  <pageMargins left="0.51181102362204722" right="0.55118110236220474" top="0.47244094488188981" bottom="0.39370078740157483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Normal="100" workbookViewId="0">
      <selection activeCell="D40" sqref="D40"/>
    </sheetView>
  </sheetViews>
  <sheetFormatPr baseColWidth="10" defaultRowHeight="12.75" x14ac:dyDescent="0.2"/>
  <cols>
    <col min="1" max="1" width="17.85546875" customWidth="1"/>
    <col min="2" max="2" width="13.140625" customWidth="1"/>
    <col min="3" max="3" width="12.140625" style="7" customWidth="1"/>
    <col min="4" max="4" width="34.85546875" customWidth="1"/>
    <col min="5" max="5" width="57.85546875" customWidth="1"/>
  </cols>
  <sheetData>
    <row r="1" spans="1:5" x14ac:dyDescent="0.2">
      <c r="A1" s="50" t="s">
        <v>0</v>
      </c>
      <c r="B1" s="50"/>
      <c r="C1" s="50"/>
      <c r="D1" s="50"/>
      <c r="E1" s="50"/>
    </row>
    <row r="2" spans="1:5" x14ac:dyDescent="0.2">
      <c r="A2" s="50" t="s">
        <v>1</v>
      </c>
      <c r="B2" s="50"/>
      <c r="C2" s="50"/>
      <c r="D2" s="50"/>
      <c r="E2" s="50"/>
    </row>
    <row r="3" spans="1:5" x14ac:dyDescent="0.2">
      <c r="A3" s="50" t="s">
        <v>2</v>
      </c>
      <c r="B3" s="50"/>
      <c r="C3" s="50"/>
      <c r="D3" s="50"/>
      <c r="E3" s="50"/>
    </row>
    <row r="4" spans="1:5" x14ac:dyDescent="0.2">
      <c r="A4" s="50" t="s">
        <v>13</v>
      </c>
      <c r="B4" s="50"/>
      <c r="C4" s="50"/>
      <c r="D4" s="50"/>
      <c r="E4" s="50"/>
    </row>
    <row r="5" spans="1:5" x14ac:dyDescent="0.2">
      <c r="A5" s="1"/>
      <c r="B5" s="1"/>
      <c r="C5" s="1"/>
      <c r="D5" s="1"/>
      <c r="E5" s="1"/>
    </row>
    <row r="6" spans="1:5" s="1" customFormat="1" ht="23.25" customHeight="1" x14ac:dyDescent="0.2">
      <c r="A6" s="52" t="s">
        <v>3</v>
      </c>
      <c r="B6" s="52" t="s">
        <v>4</v>
      </c>
      <c r="C6" s="53" t="s">
        <v>5</v>
      </c>
      <c r="D6" s="52" t="s">
        <v>6</v>
      </c>
      <c r="E6" s="54" t="s">
        <v>7</v>
      </c>
    </row>
    <row r="7" spans="1:5" s="33" customFormat="1" ht="38.25" x14ac:dyDescent="0.2">
      <c r="A7" s="36" t="s">
        <v>26</v>
      </c>
      <c r="B7" s="36">
        <v>10441</v>
      </c>
      <c r="C7" s="37">
        <v>375</v>
      </c>
      <c r="D7" s="36" t="s">
        <v>109</v>
      </c>
      <c r="E7" s="22" t="s">
        <v>113</v>
      </c>
    </row>
    <row r="8" spans="1:5" s="33" customFormat="1" ht="38.25" x14ac:dyDescent="0.2">
      <c r="A8" s="36" t="s">
        <v>115</v>
      </c>
      <c r="B8" s="36">
        <v>10443</v>
      </c>
      <c r="C8" s="37">
        <v>375</v>
      </c>
      <c r="D8" s="38" t="s">
        <v>63</v>
      </c>
      <c r="E8" s="22" t="s">
        <v>117</v>
      </c>
    </row>
    <row r="9" spans="1:5" s="1" customFormat="1" ht="24" customHeight="1" x14ac:dyDescent="0.2">
      <c r="A9" s="24" t="s">
        <v>26</v>
      </c>
      <c r="B9" s="56">
        <v>31657</v>
      </c>
      <c r="C9" s="19">
        <v>872</v>
      </c>
      <c r="D9" s="20" t="s">
        <v>9</v>
      </c>
      <c r="E9" s="21" t="s">
        <v>27</v>
      </c>
    </row>
    <row r="10" spans="1:5" s="1" customFormat="1" ht="24" customHeight="1" x14ac:dyDescent="0.2">
      <c r="A10" s="24" t="s">
        <v>31</v>
      </c>
      <c r="B10" s="56">
        <v>31663</v>
      </c>
      <c r="C10" s="19">
        <v>375</v>
      </c>
      <c r="D10" s="20" t="s">
        <v>32</v>
      </c>
      <c r="E10" s="17" t="s">
        <v>33</v>
      </c>
    </row>
    <row r="11" spans="1:5" s="1" customFormat="1" ht="24" customHeight="1" x14ac:dyDescent="0.2">
      <c r="A11" s="24" t="s">
        <v>31</v>
      </c>
      <c r="B11" s="56">
        <v>31664</v>
      </c>
      <c r="C11" s="19">
        <v>694</v>
      </c>
      <c r="D11" s="20" t="s">
        <v>34</v>
      </c>
      <c r="E11" s="17" t="s">
        <v>33</v>
      </c>
    </row>
    <row r="12" spans="1:5" s="1" customFormat="1" ht="25.5" x14ac:dyDescent="0.2">
      <c r="A12" s="24" t="s">
        <v>31</v>
      </c>
      <c r="B12" s="56">
        <v>31665</v>
      </c>
      <c r="C12" s="19">
        <v>872</v>
      </c>
      <c r="D12" s="20" t="s">
        <v>9</v>
      </c>
      <c r="E12" s="17" t="s">
        <v>35</v>
      </c>
    </row>
    <row r="13" spans="1:5" s="25" customFormat="1" ht="38.25" x14ac:dyDescent="0.2">
      <c r="A13" s="24" t="s">
        <v>76</v>
      </c>
      <c r="B13" s="56">
        <v>10456</v>
      </c>
      <c r="C13" s="19">
        <v>500</v>
      </c>
      <c r="D13" s="20" t="s">
        <v>74</v>
      </c>
      <c r="E13" s="41" t="s">
        <v>77</v>
      </c>
    </row>
    <row r="14" spans="1:5" s="33" customFormat="1" ht="38.25" x14ac:dyDescent="0.2">
      <c r="A14" s="24" t="s">
        <v>76</v>
      </c>
      <c r="B14" s="56">
        <v>10456</v>
      </c>
      <c r="C14" s="19">
        <v>694</v>
      </c>
      <c r="D14" s="20" t="s">
        <v>54</v>
      </c>
      <c r="E14" s="41" t="s">
        <v>77</v>
      </c>
    </row>
    <row r="15" spans="1:5" s="1" customFormat="1" ht="32.25" customHeight="1" x14ac:dyDescent="0.2">
      <c r="A15" s="24" t="s">
        <v>37</v>
      </c>
      <c r="B15" s="56">
        <v>31667</v>
      </c>
      <c r="C15" s="19">
        <v>694</v>
      </c>
      <c r="D15" s="20" t="s">
        <v>38</v>
      </c>
      <c r="E15" s="17" t="s">
        <v>40</v>
      </c>
    </row>
    <row r="16" spans="1:5" s="1" customFormat="1" ht="38.25" x14ac:dyDescent="0.2">
      <c r="A16" s="24" t="s">
        <v>37</v>
      </c>
      <c r="B16" s="56">
        <v>31669</v>
      </c>
      <c r="C16" s="19">
        <v>872</v>
      </c>
      <c r="D16" s="20" t="s">
        <v>9</v>
      </c>
      <c r="E16" s="17" t="s">
        <v>41</v>
      </c>
    </row>
    <row r="17" spans="1:5" s="1" customFormat="1" ht="38.25" x14ac:dyDescent="0.2">
      <c r="A17" s="24" t="s">
        <v>37</v>
      </c>
      <c r="B17" s="56">
        <v>31670</v>
      </c>
      <c r="C17" s="19">
        <v>872</v>
      </c>
      <c r="D17" s="20" t="s">
        <v>14</v>
      </c>
      <c r="E17" s="17" t="s">
        <v>43</v>
      </c>
    </row>
    <row r="18" spans="1:5" s="23" customFormat="1" ht="24.75" customHeight="1" x14ac:dyDescent="0.2">
      <c r="A18" s="24" t="s">
        <v>44</v>
      </c>
      <c r="B18" s="56">
        <v>31672</v>
      </c>
      <c r="C18" s="19">
        <v>375</v>
      </c>
      <c r="D18" s="20" t="s">
        <v>45</v>
      </c>
      <c r="E18" s="17" t="s">
        <v>46</v>
      </c>
    </row>
    <row r="19" spans="1:5" s="1" customFormat="1" ht="24.75" customHeight="1" x14ac:dyDescent="0.2">
      <c r="A19" s="24" t="s">
        <v>44</v>
      </c>
      <c r="B19" s="56">
        <v>31674</v>
      </c>
      <c r="C19" s="19">
        <v>375</v>
      </c>
      <c r="D19" s="20" t="s">
        <v>47</v>
      </c>
      <c r="E19" s="17" t="s">
        <v>46</v>
      </c>
    </row>
    <row r="20" spans="1:5" s="1" customFormat="1" ht="38.25" x14ac:dyDescent="0.2">
      <c r="A20" s="24" t="s">
        <v>44</v>
      </c>
      <c r="B20" s="56">
        <v>31675</v>
      </c>
      <c r="C20" s="19">
        <v>375</v>
      </c>
      <c r="D20" s="20" t="s">
        <v>48</v>
      </c>
      <c r="E20" s="17" t="s">
        <v>49</v>
      </c>
    </row>
    <row r="21" spans="1:5" s="1" customFormat="1" ht="22.5" customHeight="1" x14ac:dyDescent="0.2">
      <c r="A21" s="24" t="s">
        <v>44</v>
      </c>
      <c r="B21" s="56">
        <v>31678</v>
      </c>
      <c r="C21" s="19">
        <v>375</v>
      </c>
      <c r="D21" s="20" t="s">
        <v>57</v>
      </c>
      <c r="E21" s="17" t="s">
        <v>46</v>
      </c>
    </row>
    <row r="22" spans="1:5" s="1" customFormat="1" ht="22.5" customHeight="1" x14ac:dyDescent="0.2">
      <c r="A22" s="24" t="s">
        <v>44</v>
      </c>
      <c r="B22" s="56">
        <v>31679</v>
      </c>
      <c r="C22" s="19">
        <v>694</v>
      </c>
      <c r="D22" s="20" t="s">
        <v>58</v>
      </c>
      <c r="E22" s="17" t="s">
        <v>46</v>
      </c>
    </row>
    <row r="23" spans="1:5" s="1" customFormat="1" ht="22.5" customHeight="1" x14ac:dyDescent="0.2">
      <c r="A23" s="24" t="s">
        <v>44</v>
      </c>
      <c r="B23" s="56">
        <v>31680</v>
      </c>
      <c r="C23" s="19">
        <v>375</v>
      </c>
      <c r="D23" s="20" t="s">
        <v>22</v>
      </c>
      <c r="E23" s="17" t="s">
        <v>46</v>
      </c>
    </row>
    <row r="24" spans="1:5" s="25" customFormat="1" ht="22.5" customHeight="1" x14ac:dyDescent="0.2">
      <c r="A24" s="24" t="s">
        <v>44</v>
      </c>
      <c r="B24" s="56">
        <v>31681</v>
      </c>
      <c r="C24" s="19">
        <v>375</v>
      </c>
      <c r="D24" s="20" t="s">
        <v>59</v>
      </c>
      <c r="E24" s="17" t="s">
        <v>60</v>
      </c>
    </row>
    <row r="25" spans="1:5" s="25" customFormat="1" ht="22.5" customHeight="1" x14ac:dyDescent="0.2">
      <c r="A25" s="24" t="s">
        <v>44</v>
      </c>
      <c r="B25" s="56">
        <v>31682</v>
      </c>
      <c r="C25" s="19">
        <v>375</v>
      </c>
      <c r="D25" s="20" t="s">
        <v>61</v>
      </c>
      <c r="E25" s="17" t="s">
        <v>60</v>
      </c>
    </row>
    <row r="26" spans="1:5" s="25" customFormat="1" ht="22.5" customHeight="1" x14ac:dyDescent="0.2">
      <c r="A26" s="24" t="s">
        <v>44</v>
      </c>
      <c r="B26" s="56">
        <v>31683</v>
      </c>
      <c r="C26" s="19">
        <v>375</v>
      </c>
      <c r="D26" s="20" t="s">
        <v>62</v>
      </c>
      <c r="E26" s="17" t="s">
        <v>46</v>
      </c>
    </row>
    <row r="27" spans="1:5" s="25" customFormat="1" ht="22.5" customHeight="1" x14ac:dyDescent="0.2">
      <c r="A27" s="24" t="s">
        <v>44</v>
      </c>
      <c r="B27" s="56">
        <v>31684</v>
      </c>
      <c r="C27" s="19">
        <v>375</v>
      </c>
      <c r="D27" s="20" t="s">
        <v>38</v>
      </c>
      <c r="E27" s="17" t="s">
        <v>46</v>
      </c>
    </row>
    <row r="28" spans="1:5" s="25" customFormat="1" ht="22.5" customHeight="1" x14ac:dyDescent="0.2">
      <c r="A28" s="24" t="s">
        <v>44</v>
      </c>
      <c r="B28" s="56">
        <v>31685</v>
      </c>
      <c r="C28" s="19">
        <v>375</v>
      </c>
      <c r="D28" s="20" t="s">
        <v>63</v>
      </c>
      <c r="E28" s="17" t="s">
        <v>46</v>
      </c>
    </row>
    <row r="29" spans="1:5" s="25" customFormat="1" ht="51" customHeight="1" x14ac:dyDescent="0.2">
      <c r="A29" s="24" t="s">
        <v>44</v>
      </c>
      <c r="B29" s="56">
        <v>31689</v>
      </c>
      <c r="C29" s="19">
        <v>694</v>
      </c>
      <c r="D29" s="20" t="s">
        <v>34</v>
      </c>
      <c r="E29" s="27" t="s">
        <v>65</v>
      </c>
    </row>
    <row r="30" spans="1:5" s="25" customFormat="1" ht="51" customHeight="1" x14ac:dyDescent="0.2">
      <c r="A30" s="24" t="s">
        <v>44</v>
      </c>
      <c r="B30" s="56">
        <v>31690</v>
      </c>
      <c r="C30" s="19">
        <v>375</v>
      </c>
      <c r="D30" s="20" t="s">
        <v>32</v>
      </c>
      <c r="E30" s="27" t="s">
        <v>65</v>
      </c>
    </row>
    <row r="31" spans="1:5" s="25" customFormat="1" ht="50.25" customHeight="1" x14ac:dyDescent="0.2">
      <c r="A31" s="24" t="s">
        <v>44</v>
      </c>
      <c r="B31" s="56">
        <v>31691</v>
      </c>
      <c r="C31" s="19">
        <v>694</v>
      </c>
      <c r="D31" s="20" t="s">
        <v>67</v>
      </c>
      <c r="E31" s="27" t="s">
        <v>65</v>
      </c>
    </row>
    <row r="32" spans="1:5" s="25" customFormat="1" ht="51.75" customHeight="1" x14ac:dyDescent="0.2">
      <c r="A32" s="24" t="s">
        <v>44</v>
      </c>
      <c r="B32" s="56">
        <v>31692</v>
      </c>
      <c r="C32" s="19">
        <v>375</v>
      </c>
      <c r="D32" s="20" t="s">
        <v>68</v>
      </c>
      <c r="E32" s="27" t="s">
        <v>65</v>
      </c>
    </row>
    <row r="33" spans="1:5" s="25" customFormat="1" ht="38.25" x14ac:dyDescent="0.2">
      <c r="A33" s="24" t="s">
        <v>44</v>
      </c>
      <c r="B33" s="56">
        <v>31693</v>
      </c>
      <c r="C33" s="19">
        <v>375</v>
      </c>
      <c r="D33" s="20" t="s">
        <v>69</v>
      </c>
      <c r="E33" s="27" t="s">
        <v>71</v>
      </c>
    </row>
    <row r="34" spans="1:5" s="25" customFormat="1" ht="38.25" x14ac:dyDescent="0.2">
      <c r="A34" s="24" t="s">
        <v>44</v>
      </c>
      <c r="B34" s="56">
        <v>31694</v>
      </c>
      <c r="C34" s="19">
        <v>375</v>
      </c>
      <c r="D34" s="20" t="s">
        <v>70</v>
      </c>
      <c r="E34" s="27" t="s">
        <v>71</v>
      </c>
    </row>
    <row r="35" spans="1:5" s="25" customFormat="1" ht="38.25" x14ac:dyDescent="0.2">
      <c r="A35" s="24" t="s">
        <v>44</v>
      </c>
      <c r="B35" s="56">
        <v>31695</v>
      </c>
      <c r="C35" s="19">
        <v>375</v>
      </c>
      <c r="D35" s="20" t="s">
        <v>72</v>
      </c>
      <c r="E35" s="27" t="s">
        <v>71</v>
      </c>
    </row>
    <row r="36" spans="1:5" s="25" customFormat="1" ht="38.25" x14ac:dyDescent="0.2">
      <c r="A36" s="24" t="s">
        <v>44</v>
      </c>
      <c r="B36" s="56">
        <v>31696</v>
      </c>
      <c r="C36" s="19">
        <v>694</v>
      </c>
      <c r="D36" s="20" t="s">
        <v>73</v>
      </c>
      <c r="E36" s="27" t="s">
        <v>71</v>
      </c>
    </row>
    <row r="37" spans="1:5" s="25" customFormat="1" ht="53.25" customHeight="1" x14ac:dyDescent="0.2">
      <c r="A37" s="24" t="s">
        <v>44</v>
      </c>
      <c r="B37" s="56">
        <v>31698</v>
      </c>
      <c r="C37" s="19">
        <v>694</v>
      </c>
      <c r="D37" s="20" t="s">
        <v>54</v>
      </c>
      <c r="E37" s="27" t="s">
        <v>65</v>
      </c>
    </row>
    <row r="38" spans="1:5" s="25" customFormat="1" ht="52.5" customHeight="1" x14ac:dyDescent="0.2">
      <c r="A38" s="24" t="s">
        <v>44</v>
      </c>
      <c r="B38" s="56">
        <v>31699</v>
      </c>
      <c r="C38" s="19">
        <v>500</v>
      </c>
      <c r="D38" s="20" t="s">
        <v>74</v>
      </c>
      <c r="E38" s="27" t="s">
        <v>78</v>
      </c>
    </row>
    <row r="39" spans="1:5" s="25" customFormat="1" ht="25.5" x14ac:dyDescent="0.2">
      <c r="A39" s="24" t="s">
        <v>44</v>
      </c>
      <c r="B39" s="56">
        <v>31700</v>
      </c>
      <c r="C39" s="19">
        <v>375</v>
      </c>
      <c r="D39" s="20" t="s">
        <v>15</v>
      </c>
      <c r="E39" s="27" t="s">
        <v>79</v>
      </c>
    </row>
    <row r="40" spans="1:5" s="25" customFormat="1" ht="38.25" x14ac:dyDescent="0.2">
      <c r="A40" s="24" t="s">
        <v>82</v>
      </c>
      <c r="B40" s="56">
        <v>31706</v>
      </c>
      <c r="C40" s="19">
        <v>872</v>
      </c>
      <c r="D40" s="20" t="s">
        <v>9</v>
      </c>
      <c r="E40" s="27" t="s">
        <v>85</v>
      </c>
    </row>
    <row r="41" spans="1:5" s="25" customFormat="1" ht="24.75" customHeight="1" x14ac:dyDescent="0.2">
      <c r="A41" s="24" t="s">
        <v>86</v>
      </c>
      <c r="B41" s="56">
        <v>31708</v>
      </c>
      <c r="C41" s="19">
        <v>375</v>
      </c>
      <c r="D41" s="20" t="s">
        <v>87</v>
      </c>
      <c r="E41" s="27" t="s">
        <v>88</v>
      </c>
    </row>
    <row r="42" spans="1:5" s="25" customFormat="1" ht="24.75" customHeight="1" x14ac:dyDescent="0.2">
      <c r="A42" s="24" t="s">
        <v>86</v>
      </c>
      <c r="B42" s="56">
        <v>31709</v>
      </c>
      <c r="C42" s="19">
        <v>375</v>
      </c>
      <c r="D42" s="20" t="s">
        <v>89</v>
      </c>
      <c r="E42" s="27" t="s">
        <v>88</v>
      </c>
    </row>
    <row r="43" spans="1:5" s="25" customFormat="1" ht="24.75" customHeight="1" x14ac:dyDescent="0.2">
      <c r="A43" s="24" t="s">
        <v>86</v>
      </c>
      <c r="B43" s="56">
        <v>31710</v>
      </c>
      <c r="C43" s="19">
        <v>500</v>
      </c>
      <c r="D43" s="20" t="s">
        <v>90</v>
      </c>
      <c r="E43" s="27" t="s">
        <v>92</v>
      </c>
    </row>
    <row r="44" spans="1:5" s="25" customFormat="1" ht="41.25" customHeight="1" x14ac:dyDescent="0.2">
      <c r="A44" s="24" t="s">
        <v>86</v>
      </c>
      <c r="B44" s="56">
        <v>31717</v>
      </c>
      <c r="C44" s="19">
        <v>300</v>
      </c>
      <c r="D44" s="20" t="s">
        <v>93</v>
      </c>
      <c r="E44" s="27" t="s">
        <v>95</v>
      </c>
    </row>
    <row r="45" spans="1:5" ht="24.75" customHeight="1" x14ac:dyDescent="0.2">
      <c r="A45" s="15"/>
      <c r="B45" s="2" t="s">
        <v>8</v>
      </c>
      <c r="C45" s="11">
        <f>SUM(C7:C44)</f>
        <v>19587</v>
      </c>
      <c r="D45" s="10"/>
      <c r="E45" s="5"/>
    </row>
    <row r="46" spans="1:5" x14ac:dyDescent="0.2">
      <c r="A46" s="5"/>
      <c r="B46" s="5"/>
      <c r="C46" s="55"/>
      <c r="D46" s="5"/>
      <c r="E46" s="5"/>
    </row>
    <row r="47" spans="1:5" x14ac:dyDescent="0.2">
      <c r="A47" s="5"/>
      <c r="B47" s="5"/>
      <c r="C47" s="6"/>
      <c r="D47" s="5"/>
      <c r="E47" s="5"/>
    </row>
    <row r="48" spans="1:5" x14ac:dyDescent="0.2">
      <c r="A48" s="5"/>
      <c r="B48" s="5"/>
      <c r="C48" s="6"/>
      <c r="D48" s="5"/>
      <c r="E48" s="5"/>
    </row>
    <row r="49" spans="1:5" x14ac:dyDescent="0.2">
      <c r="A49" s="5"/>
      <c r="B49" s="5"/>
      <c r="C49" s="6"/>
      <c r="D49" s="5"/>
      <c r="E49" s="5"/>
    </row>
    <row r="50" spans="1:5" x14ac:dyDescent="0.2">
      <c r="A50" s="5"/>
      <c r="B50" s="5"/>
      <c r="C50" s="6"/>
      <c r="D50" s="5"/>
      <c r="E50" s="5"/>
    </row>
    <row r="51" spans="1:5" x14ac:dyDescent="0.2">
      <c r="A51" s="5"/>
      <c r="B51" s="5"/>
      <c r="C51" s="6"/>
      <c r="D51" s="5"/>
      <c r="E51" s="5"/>
    </row>
    <row r="52" spans="1:5" x14ac:dyDescent="0.2">
      <c r="A52" s="5"/>
      <c r="B52" s="5"/>
      <c r="C52" s="6"/>
      <c r="D52" s="5"/>
      <c r="E52" s="5"/>
    </row>
    <row r="53" spans="1:5" x14ac:dyDescent="0.2">
      <c r="A53" s="5"/>
      <c r="B53" s="5"/>
      <c r="C53" s="6"/>
      <c r="D53" s="5"/>
    </row>
  </sheetData>
  <mergeCells count="4">
    <mergeCell ref="A1:E1"/>
    <mergeCell ref="A2:E2"/>
    <mergeCell ref="A3:E3"/>
    <mergeCell ref="A4:E4"/>
  </mergeCells>
  <pageMargins left="0.19685039370078741" right="0.23622047244094491" top="0.46" bottom="0.15748031496062992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GASTOS POR COMPROBAR</vt:lpstr>
      <vt:lpstr>VIATICOS</vt:lpstr>
      <vt:lpstr>GASTOS DE VIAJE</vt:lpstr>
      <vt:lpstr>GASTOS DE CAMINO</vt:lpstr>
      <vt:lpstr>'GASTOS POR COMPROBAR'!Área_de_impresión</vt:lpstr>
      <vt:lpstr>'GASTOS DE CAMINO'!Títulos_a_imprimir</vt:lpstr>
      <vt:lpstr>'GASTOS POR COMPROBAR'!Títulos_a_imprimir</vt:lpstr>
      <vt:lpstr>VIATICOS!Títulos_a_imprimir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RamonBorbon</dc:creator>
  <cp:lastModifiedBy>RamonBorbon</cp:lastModifiedBy>
  <cp:lastPrinted>2012-02-09T18:37:36Z</cp:lastPrinted>
  <dcterms:created xsi:type="dcterms:W3CDTF">2011-07-14T20:45:19Z</dcterms:created>
  <dcterms:modified xsi:type="dcterms:W3CDTF">2012-02-09T18:46:00Z</dcterms:modified>
</cp:coreProperties>
</file>