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 tabRatio="711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calcChain.xml><?xml version="1.0" encoding="utf-8"?>
<calcChain xmlns="http://schemas.openxmlformats.org/spreadsheetml/2006/main">
  <c r="W8" i="1"/>
  <c r="R8"/>
  <c r="Q8"/>
  <c r="P8"/>
</calcChain>
</file>

<file path=xl/sharedStrings.xml><?xml version="1.0" encoding="utf-8"?>
<sst xmlns="http://schemas.openxmlformats.org/spreadsheetml/2006/main" count="228" uniqueCount="161">
  <si>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</si>
  <si>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</si>
  <si>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</si>
  <si>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</si>
  <si>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</si>
  <si>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</si>
  <si>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</si>
  <si>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</si>
  <si>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</si>
  <si>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</si>
  <si>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</si>
  <si>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</si>
  <si>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</si>
  <si>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</si>
  <si>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</si>
  <si>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</si>
  <si>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</si>
  <si>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</si>
  <si>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</si>
  <si>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</si>
  <si>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</si>
  <si>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</si>
  <si>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</si>
  <si>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</si>
  <si>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</si>
  <si>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</si>
  <si>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</si>
  <si>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</si>
  <si>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</si>
  <si>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</si>
  <si>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</si>
  <si>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</si>
  <si>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</si>
  <si>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</si>
  <si>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</si>
  <si>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</si>
  <si>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</si>
  <si>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</si>
  <si>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</si>
  <si>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</si>
  <si>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</si>
  <si>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</si>
  <si>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</si>
  <si>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</si>
  <si>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</si>
  <si>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</si>
  <si>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</si>
  <si>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</si>
  <si>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</si>
  <si>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</si>
  <si>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</si>
  <si>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</si>
  <si>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</si>
  <si>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</si>
  <si>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</si>
  <si>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</si>
  <si>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</si>
  <si>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</si>
  <si>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</si>
  <si>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</si>
  <si>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</si>
  <si>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</si>
  <si>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</si>
  <si>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</si>
  <si>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</si>
  <si>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</si>
  <si>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</si>
  <si>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</si>
  <si>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</si>
  <si>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</si>
  <si>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</si>
  <si>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</si>
  <si>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</si>
  <si>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</si>
  <si>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</si>
  <si>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</si>
  <si>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</si>
  <si>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</si>
  <si>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</si>
  <si>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</si>
  <si>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</si>
  <si>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</si>
  <si>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</si>
  <si>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</si>
  <si>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</si>
  <si>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</si>
  <si>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</si>
  <si>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</si>
  <si>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</si>
  <si>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</si>
  <si>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</si>
  <si>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</si>
  <si>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</si>
  <si>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</si>
  <si>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</si>
  <si>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</si>
  <si>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</si>
  <si>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</si>
  <si>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</si>
  <si>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</si>
  <si>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</si>
  <si>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</si>
  <si>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</si>
  <si>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</si>
  <si>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</si>
  <si>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</si>
  <si>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</si>
  <si>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</si>
  <si>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</si>
  <si>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</si>
  <si>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</si>
  <si>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</si>
  <si>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</si>
  <si>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</si>
  <si>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</si>
  <si>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</si>
  <si>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</si>
  <si>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</si>
  <si>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</si>
  <si>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</si>
  <si>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</si>
  <si>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</si>
  <si>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</si>
  <si>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</si>
  <si>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</si>
  <si>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</si>
  <si>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</si>
  <si>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</si>
  <si>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</si>
  <si>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</si>
  <si>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</si>
  <si>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</si>
  <si>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</si>
  <si>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</si>
  <si>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</si>
  <si>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</si>
  <si>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</si>
  <si>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</si>
  <si>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</si>
  <si>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</si>
  <si>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</si>
  <si>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</si>
  <si>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</si>
  <si>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</si>
  <si>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</si>
  <si>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</si>
  <si>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Licitación publica</t>
  </si>
  <si>
    <t>01 de Octubre 2017 al 31 Diciembre 2017</t>
  </si>
  <si>
    <t>CFT-AD-01-17</t>
  </si>
  <si>
    <t>Se realizó mediante el procedimiento de Adjudicación Directa con fundamento en lo previsto en los Artículos 27 fracción III, 41, 42 fracción VII  de la Ley de Obras Publicas y Servicios Relacionados con las Mismas</t>
  </si>
  <si>
    <t>IMAGEN URBANA DEL RESCATE DE LA PLAZA PRINCIPAL DE SAN CARLOS Y CORREDOR TURÍSTICO</t>
  </si>
  <si>
    <t xml:space="preserve">MARIBEL </t>
  </si>
  <si>
    <t xml:space="preserve">CONTRERAS </t>
  </si>
  <si>
    <t>RAMIREZ</t>
  </si>
  <si>
    <t>ELÉCTRICA ASELEC S.A. DE C.V</t>
  </si>
  <si>
    <t>Dirección de Planeación y Seguimiento</t>
  </si>
  <si>
    <t>mxn</t>
  </si>
  <si>
    <t>Transferencia bancaria</t>
  </si>
  <si>
    <t>estatales y federales</t>
  </si>
  <si>
    <t>GUAYMAS</t>
  </si>
  <si>
    <t>Dirección de planeación y Seguimiento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</si>
</sst>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AI2" workbookViewId="0">
      <selection activeCell="AO9" sqref="AO9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>
      <c r="A8" t="s">
        <v>146</v>
      </c>
      <c r="B8" t="s">
        <v>101</v>
      </c>
      <c r="C8">
        <v>2017</v>
      </c>
      <c r="D8" t="s">
        <v>147</v>
      </c>
      <c r="E8" t="s">
        <v>148</v>
      </c>
      <c r="F8" t="s">
        <v>149</v>
      </c>
      <c r="H8" t="s">
        <v>150</v>
      </c>
      <c r="I8">
        <v>8</v>
      </c>
      <c r="J8">
        <v>8</v>
      </c>
      <c r="K8" t="s">
        <v>155</v>
      </c>
      <c r="L8" t="s">
        <v>155</v>
      </c>
      <c r="M8" t="s">
        <v>148</v>
      </c>
      <c r="N8" s="4">
        <v>43090</v>
      </c>
      <c r="O8">
        <v>1179989.97</v>
      </c>
      <c r="P8">
        <f>+O8*1.16</f>
        <v>1368788.3651999999</v>
      </c>
      <c r="Q8">
        <f>+P8</f>
        <v>1368788.3651999999</v>
      </c>
      <c r="R8">
        <f>+Q8</f>
        <v>1368788.3651999999</v>
      </c>
      <c r="S8" t="s">
        <v>156</v>
      </c>
      <c r="U8" t="s">
        <v>157</v>
      </c>
      <c r="V8" t="s">
        <v>150</v>
      </c>
      <c r="W8">
        <f>+R8*0.1</f>
        <v>136878.83651999998</v>
      </c>
      <c r="X8" s="4">
        <v>43090</v>
      </c>
      <c r="Y8" s="4">
        <v>43100</v>
      </c>
      <c r="AB8" t="s">
        <v>158</v>
      </c>
      <c r="AC8" t="s">
        <v>112</v>
      </c>
      <c r="AD8">
        <v>8</v>
      </c>
      <c r="AE8" t="s">
        <v>114</v>
      </c>
      <c r="AF8">
        <v>8</v>
      </c>
      <c r="AL8" s="4">
        <v>43100</v>
      </c>
      <c r="AM8" t="s">
        <v>160</v>
      </c>
      <c r="AN8">
        <v>2017</v>
      </c>
      <c r="AO8" s="4">
        <v>43123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>
      <c r="A4">
        <v>8</v>
      </c>
      <c r="B4" t="s">
        <v>151</v>
      </c>
      <c r="C4" t="s">
        <v>152</v>
      </c>
      <c r="D4" t="s">
        <v>153</v>
      </c>
      <c r="E4" t="s">
        <v>154</v>
      </c>
      <c r="F4" s="3">
        <v>1179989.97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I20" sqref="I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>
      <c r="A4">
        <v>8</v>
      </c>
      <c r="B4" t="s">
        <v>151</v>
      </c>
      <c r="C4" t="s">
        <v>152</v>
      </c>
      <c r="D4" t="s">
        <v>153</v>
      </c>
      <c r="E4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>
      <c r="A4">
        <v>8</v>
      </c>
      <c r="B4" t="s">
        <v>159</v>
      </c>
      <c r="E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>
      <c r="A4">
        <v>8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2018-01-23T18:24:37Z</dcterms:created>
  <dcterms:modified xsi:type="dcterms:W3CDTF">2018-01-31T20:32:06Z</dcterms:modified>
</cp:coreProperties>
</file>