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 tabRatio="711"/>
  </bookViews>
  <sheets>
    <sheet name="Reporte de Formatos" sheetId="1" r:id="rId1"/>
    <sheet name="Hidden_1" sheetId="2" r:id="rId2"/>
    <sheet name="Hidden_2" sheetId="3" r:id="rId3"/>
    <sheet name="Hidden_3" sheetId="4" r:id="rId4"/>
    <sheet name="Tabla_267542" sheetId="5" r:id="rId5"/>
    <sheet name="Tabla_267543" sheetId="6" r:id="rId6"/>
    <sheet name="Tabla_267541" sheetId="7" r:id="rId7"/>
    <sheet name="Tabla_267544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125725"/>
</workbook>
</file>

<file path=xl/calcChain.xml><?xml version="1.0" encoding="utf-8"?>
<calcChain xmlns="http://schemas.openxmlformats.org/spreadsheetml/2006/main">
  <c r="W8" i="1"/>
  <c r="R8"/>
  <c r="Q8"/>
  <c r="P8"/>
</calcChain>
</file>

<file path=xl/sharedStrings.xml><?xml version="1.0" encoding="utf-8"?>
<sst xmlns="http://schemas.openxmlformats.org/spreadsheetml/2006/main" count="228" uniqueCount="161">
  <si>
    <t>37824</t>
  </si>
  <si>
    <t>TÍTULO</t>
  </si>
  <si>
    <t>NOMBRE CORTO</t>
  </si>
  <si>
    <t>DESCRIPCIÓN</t>
  </si>
  <si>
    <t>Resultados de procedimientos de adjudicación directa realizados</t>
  </si>
  <si>
    <t>LTAIART81FXXVIB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</si>
  <si>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</si>
  <si>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</si>
  <si>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</si>
  <si>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</si>
  <si>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</si>
  <si>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</si>
  <si>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</si>
  <si>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</si>
  <si>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</si>
  <si>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</si>
  <si>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267510</t>
  </si>
  <si>
    <t>267540</t>
  </si>
  <si>
    <t>267514</t>
  </si>
  <si>
    <t>267506</t>
  </si>
  <si>
    <t>267511</t>
  </si>
  <si>
    <t>267519</t>
  </si>
  <si>
    <t>267532</t>
  </si>
  <si>
    <t>267520</t>
  </si>
  <si>
    <t>267542</t>
  </si>
  <si>
    <t>267543</t>
  </si>
  <si>
    <t>267516</t>
  </si>
  <si>
    <t>267517</t>
  </si>
  <si>
    <t>267512</t>
  </si>
  <si>
    <t>267525</t>
  </si>
  <si>
    <t>267526</t>
  </si>
  <si>
    <t>267527</t>
  </si>
  <si>
    <t>267529</t>
  </si>
  <si>
    <t>267530</t>
  </si>
  <si>
    <t>267507</t>
  </si>
  <si>
    <t>267509</t>
  </si>
  <si>
    <t>267513</t>
  </si>
  <si>
    <t>267521</t>
  </si>
  <si>
    <t>267528</t>
  </si>
  <si>
    <t>267522</t>
  </si>
  <si>
    <t>267523</t>
  </si>
  <si>
    <t>267537</t>
  </si>
  <si>
    <t>267536</t>
  </si>
  <si>
    <t>267515</t>
  </si>
  <si>
    <t>267538</t>
  </si>
  <si>
    <t>267541</t>
  </si>
  <si>
    <t>267539</t>
  </si>
  <si>
    <t>267544</t>
  </si>
  <si>
    <t>267518</t>
  </si>
  <si>
    <t>267533</t>
  </si>
  <si>
    <t>267534</t>
  </si>
  <si>
    <t>267535</t>
  </si>
  <si>
    <t>267531</t>
  </si>
  <si>
    <t>267524</t>
  </si>
  <si>
    <t>267508</t>
  </si>
  <si>
    <t>267545</t>
  </si>
  <si>
    <t>267546</t>
  </si>
  <si>
    <t>267547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</si>
  <si>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</si>
  <si>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</si>
  <si>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</si>
  <si>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</si>
  <si>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</si>
  <si>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</si>
  <si>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</si>
  <si>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</si>
  <si>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</si>
  <si>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Tabla_267542</t>
  </si>
  <si>
    <t>Nombre o razón social del adjudicado 
Tabla_267543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</si>
  <si>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</si>
  <si>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</si>
  <si>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</si>
  <si>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</si>
  <si>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</si>
  <si>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</si>
  <si>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</si>
  <si>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</si>
  <si>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</si>
  <si>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</si>
  <si>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</si>
  <si>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</si>
  <si>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</si>
  <si>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</si>
  <si>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</si>
  <si>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</si>
  <si>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</si>
  <si>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</si>
  <si>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</si>
  <si>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Tabla_267541</t>
  </si>
  <si>
    <t>Se realizaron convenios modificatorios</t>
  </si>
  <si>
    <t>Convenios modificatorios 
Tabla_267544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</si>
  <si>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</si>
  <si>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</si>
  <si>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</si>
  <si>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</si>
  <si>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</si>
  <si>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</si>
  <si>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</si>
  <si>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</si>
  <si>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</si>
  <si>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</si>
  <si>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</si>
  <si>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</si>
  <si>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</si>
  <si>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</si>
  <si>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</si>
  <si>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</si>
  <si>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</si>
  <si>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</si>
  <si>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</si>
  <si>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</si>
  <si>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</si>
  <si>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</si>
  <si>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</si>
  <si>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</si>
  <si>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34579</t>
  </si>
  <si>
    <t>34580</t>
  </si>
  <si>
    <t>34581</t>
  </si>
  <si>
    <t>34582</t>
  </si>
  <si>
    <t>34583</t>
  </si>
  <si>
    <t>ID</t>
  </si>
  <si>
    <t>Nombre(s)</t>
  </si>
  <si>
    <t>Primer apellido</t>
  </si>
  <si>
    <t>Segundo apellido</t>
  </si>
  <si>
    <t>Razón social</t>
  </si>
  <si>
    <t>Monto total de la cotización</t>
  </si>
  <si>
    <t>34584</t>
  </si>
  <si>
    <t>34585</t>
  </si>
  <si>
    <t>34586</t>
  </si>
  <si>
    <t>34587</t>
  </si>
  <si>
    <t>34575</t>
  </si>
  <si>
    <t>34576</t>
  </si>
  <si>
    <t>34577</t>
  </si>
  <si>
    <t>34578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</si>
  <si>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</si>
  <si>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</si>
  <si>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</si>
  <si>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</si>
  <si>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34588</t>
  </si>
  <si>
    <t>34589</t>
  </si>
  <si>
    <t>34590</t>
  </si>
  <si>
    <t>34591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</si>
  <si>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</si>
  <si>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</si>
  <si>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</si>
  <si>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</si>
  <si>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Licitación publica</t>
  </si>
  <si>
    <t>01 de Octubre 2017 al 31 Diciembre 2017</t>
  </si>
  <si>
    <t>CFT-AD-01-17</t>
  </si>
  <si>
    <t>Se realizó mediante el procedimiento de Adjudicación Directa con fundamento en lo previsto en los Artículos 27 fracción III, 41, 42 fracción VII  de la Ley de Obras Publicas y Servicios Relacionados con las Mismas</t>
  </si>
  <si>
    <t>IMAGEN URBANA DEL RESCATE DE LA PLAZA PRINCIPAL DE SAN CARLOS Y CORREDOR TURÍSTICO</t>
  </si>
  <si>
    <t xml:space="preserve">MARIBEL </t>
  </si>
  <si>
    <t xml:space="preserve">CONTRERAS </t>
  </si>
  <si>
    <t>RAMIREZ</t>
  </si>
  <si>
    <t>ELÉCTRICA ASELEC S.A. DE C.V</t>
  </si>
  <si>
    <t>Dirección de Planeación y Seguimiento</t>
  </si>
  <si>
    <t>mxn</t>
  </si>
  <si>
    <t>Transferencia bancaria</t>
  </si>
  <si>
    <t>estatales y federales</t>
  </si>
  <si>
    <t>GUAYMAS</t>
  </si>
  <si>
    <t>Dirección de planeación y Seguimiento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</si>
</sst>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P8"/>
  <sheetViews>
    <sheetView tabSelected="1" topLeftCell="AI2" workbookViewId="0">
      <selection activeCell="AO9" sqref="AO9"/>
    </sheetView>
  </sheetViews>
  <sheetFormatPr baseColWidth="10" defaultColWidth="9.140625" defaultRowHeight="1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>
      <c r="A1" t="s">
        <v>0</v>
      </c>
    </row>
    <row r="2" spans="1:4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2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42" hidden="1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26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>
      <c r="A8" t="s">
        <v>146</v>
      </c>
      <c r="B8" t="s">
        <v>101</v>
      </c>
      <c r="C8">
        <v>2017</v>
      </c>
      <c r="D8" t="s">
        <v>147</v>
      </c>
      <c r="E8" t="s">
        <v>148</v>
      </c>
      <c r="F8" t="s">
        <v>149</v>
      </c>
      <c r="H8" t="s">
        <v>150</v>
      </c>
      <c r="I8">
        <v>8</v>
      </c>
      <c r="J8">
        <v>8</v>
      </c>
      <c r="K8" t="s">
        <v>155</v>
      </c>
      <c r="L8" t="s">
        <v>155</v>
      </c>
      <c r="M8" t="s">
        <v>148</v>
      </c>
      <c r="N8" s="4">
        <v>43090</v>
      </c>
      <c r="O8">
        <v>1179989.97</v>
      </c>
      <c r="P8">
        <f>+O8*1.16</f>
        <v>1368788.3651999999</v>
      </c>
      <c r="Q8">
        <f>+P8</f>
        <v>1368788.3651999999</v>
      </c>
      <c r="R8">
        <f>+Q8</f>
        <v>1368788.3651999999</v>
      </c>
      <c r="S8" t="s">
        <v>156</v>
      </c>
      <c r="U8" t="s">
        <v>157</v>
      </c>
      <c r="V8" t="s">
        <v>150</v>
      </c>
      <c r="W8">
        <f>+R8*0.1</f>
        <v>136878.83651999998</v>
      </c>
      <c r="X8" s="4">
        <v>43090</v>
      </c>
      <c r="Y8" s="4">
        <v>43100</v>
      </c>
      <c r="AB8" t="s">
        <v>158</v>
      </c>
      <c r="AC8" t="s">
        <v>112</v>
      </c>
      <c r="AD8">
        <v>8</v>
      </c>
      <c r="AE8" t="s">
        <v>114</v>
      </c>
      <c r="AF8">
        <v>8</v>
      </c>
      <c r="AL8" s="4">
        <v>43100</v>
      </c>
      <c r="AM8" t="s">
        <v>160</v>
      </c>
      <c r="AN8">
        <v>2017</v>
      </c>
      <c r="AO8" s="4">
        <v>43123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: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>
      <c r="A4">
        <v>8</v>
      </c>
      <c r="B4" t="s">
        <v>151</v>
      </c>
      <c r="C4" t="s">
        <v>152</v>
      </c>
      <c r="D4" t="s">
        <v>153</v>
      </c>
      <c r="E4" t="s">
        <v>154</v>
      </c>
      <c r="F4" s="3">
        <v>1179989.97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I20" sqref="I2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8</v>
      </c>
    </row>
    <row r="2" spans="1:5" hidden="1">
      <c r="B2" t="s">
        <v>126</v>
      </c>
      <c r="C2" t="s">
        <v>127</v>
      </c>
      <c r="D2" t="s">
        <v>128</v>
      </c>
      <c r="E2" t="s">
        <v>129</v>
      </c>
    </row>
    <row r="3" spans="1: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>
      <c r="A4">
        <v>8</v>
      </c>
      <c r="B4" t="s">
        <v>151</v>
      </c>
      <c r="C4" t="s">
        <v>152</v>
      </c>
      <c r="D4" t="s">
        <v>153</v>
      </c>
      <c r="E4" t="s">
        <v>154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5" sqref="E5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>
      <c r="B1" t="s">
        <v>8</v>
      </c>
      <c r="C1" t="s">
        <v>9</v>
      </c>
      <c r="D1" t="s">
        <v>8</v>
      </c>
      <c r="E1" t="s">
        <v>6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>
      <c r="A4">
        <v>8</v>
      </c>
      <c r="B4" t="s">
        <v>159</v>
      </c>
      <c r="E4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8</v>
      </c>
      <c r="C1" t="s">
        <v>8</v>
      </c>
      <c r="D1" t="s">
        <v>11</v>
      </c>
      <c r="E1" t="s">
        <v>9</v>
      </c>
    </row>
    <row r="2" spans="1:5" hidden="1">
      <c r="B2" t="s">
        <v>138</v>
      </c>
      <c r="C2" t="s">
        <v>139</v>
      </c>
      <c r="D2" t="s">
        <v>140</v>
      </c>
      <c r="E2" t="s">
        <v>141</v>
      </c>
    </row>
    <row r="3" spans="1: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>
      <c r="A4">
        <v>8</v>
      </c>
      <c r="B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Tabla_267542</vt:lpstr>
      <vt:lpstr>Tabla_267543</vt:lpstr>
      <vt:lpstr>Tabla_267541</vt:lpstr>
      <vt:lpstr>Tabla_267544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2018-01-23T18:24:37Z</dcterms:created>
  <dcterms:modified xsi:type="dcterms:W3CDTF">2018-01-31T20:32:06Z</dcterms:modified>
</cp:coreProperties>
</file>