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213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35" i="2" l="1"/>
  <c r="I32" i="2"/>
  <c r="I30" i="2" l="1"/>
  <c r="I31" i="2"/>
  <c r="I29" i="2"/>
  <c r="I28" i="2"/>
</calcChain>
</file>

<file path=xl/sharedStrings.xml><?xml version="1.0" encoding="utf-8"?>
<sst xmlns="http://schemas.openxmlformats.org/spreadsheetml/2006/main" count="116" uniqueCount="68">
  <si>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</si>
  <si>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</si>
  <si>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</si>
  <si>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</si>
  <si>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</si>
  <si>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</si>
  <si>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</si>
  <si>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</si>
  <si>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</si>
  <si>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</si>
  <si>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</si>
  <si>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</si>
  <si>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</si>
  <si>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</si>
  <si>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</si>
  <si>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</si>
  <si>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</si>
  <si>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</si>
  <si>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</si>
  <si>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</si>
  <si>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</si>
  <si>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</si>
  <si>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</si>
  <si>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</si>
  <si>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</si>
  <si>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</si>
  <si>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</si>
  <si>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</si>
  <si>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</si>
  <si>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</si>
  <si>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</si>
  <si>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</si>
  <si>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</si>
  <si>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</si>
  <si>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</si>
  <si>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</si>
  <si>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</si>
  <si>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</si>
  <si>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</si>
  <si>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</si>
  <si>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</si>
  <si>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</si>
  <si>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</si>
  <si>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</si>
  <si>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</si>
  <si>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</si>
  <si>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</si>
  <si>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</si>
  <si>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</si>
  <si>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</si>
  <si>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</si>
  <si>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</si>
  <si>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Servicios personales</t>
  </si>
  <si>
    <t xml:space="preserve">Materiales y suministros </t>
  </si>
  <si>
    <t>Servicios Generales</t>
  </si>
  <si>
    <t>http://transparencia.esonora.gob.mx/NR/rdonlyres/03037E64-F5A1-4C78-9150-2585449009C6/272150/EstadoAnaliticodelEjercicioPresupuestodeEgresosPor.pdf</t>
  </si>
  <si>
    <t>Vease en la parte inferior tabla 453360</t>
  </si>
  <si>
    <t xml:space="preserve">Transferencias ,asignaciones,subsidios </t>
  </si>
  <si>
    <t>http://transparencia.esonora.gob.mx/NR/rdonlyres/03037E64-F5A1-4C78-9150-2585449009C6/296182/EstadoAnaliticodelejerciciopresupuesto.pdf</t>
  </si>
  <si>
    <t>http://transparencia.esonora.gob.mx/NR/rdonlyres/03037E64-F5A1-4C78-9150-2585449009C6/315058/EstadoAnaliticodelEjerciciopresupuestodeEgresos.pdf</t>
  </si>
  <si>
    <t xml:space="preserve">Inmobiliario y equipo de administración </t>
  </si>
  <si>
    <t>http://transparencia.esonora.gob.mx/NR/rdonlyres/03037E64-F5A1-4C78-9150-2585449009C6/332321/EstadoAnaliticodelEjercicioPresupuestodeEgreso.pdf</t>
  </si>
  <si>
    <t>http://transparencia.esonora.gob.mx/NR/rdonlyres/03037E64-F5A1-4C78-9150-2585449009C6/351351/EstadoAnaliticodelEjercicioPresupuestal.pdf</t>
  </si>
  <si>
    <t>Deuda Publica</t>
  </si>
  <si>
    <t>http://transparencia.esonora.gob.mx/NR/rdonlyres/03037E64-F5A1-4C78-9150-2585449009C6/378119/EstadoAnaliticodelEjerciciosporPartidadelGasto.pdf</t>
  </si>
  <si>
    <t>http://transparencia.esonora.gob.mx/NR/rdonlyres/03037E64-F5A1-4C78-9150-2585449009C6/395234/Estadoanaliticodelejerciciopresupuestalegresos.pdf</t>
  </si>
  <si>
    <t>Vease en la parte inferior tabla 453361</t>
  </si>
  <si>
    <t>http://transparencia.esonora.gob.mx/NR/rdonlyres/03037E64-F5A1-4C78-9150-2585449009C6/409419/EstadoAnal%C3%ADticodelEjercicioPresupuestodeEgresosPor.pdf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</si>
</sst>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8" fillId="0" borderId="0" xfId="3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0" xfId="1" applyFont="1"/>
    <xf numFmtId="0" fontId="0" fillId="0" borderId="0" xfId="0" applyFont="1"/>
    <xf numFmtId="44" fontId="2" fillId="0" borderId="0" xfId="1" applyFont="1" applyAlignment="1">
      <alignment horizontal="right"/>
    </xf>
    <xf numFmtId="44" fontId="2" fillId="0" borderId="0" xfId="1" applyFont="1" applyFill="1" applyAlignment="1">
      <alignment horizontal="right"/>
    </xf>
    <xf numFmtId="0" fontId="6" fillId="4" borderId="0" xfId="2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Font="1"/>
    <xf numFmtId="0" fontId="0" fillId="0" borderId="0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" fillId="4" borderId="0" xfId="1" applyFont="1" applyFill="1" applyBorder="1"/>
    <xf numFmtId="44" fontId="9" fillId="4" borderId="0" xfId="1" applyFont="1" applyFill="1" applyBorder="1" applyAlignment="1">
      <alignment horizontal="right" vertical="top" wrapText="1"/>
    </xf>
    <xf numFmtId="44" fontId="0" fillId="4" borderId="0" xfId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3037E64-F5A1-4C78-9150-2585449009C6/409419/EstadoAnal%C3%ADticodelEjercicioPresupuestodeEgresosPor.pdf" TargetMode="External"/><Relationship Id="rId3" Type="http://schemas.openxmlformats.org/officeDocument/2006/relationships/hyperlink" Target="http://transparencia.esonora.gob.mx/NR/rdonlyres/03037E64-F5A1-4C78-9150-2585449009C6/315058/EstadoAnaliticodelEjerciciopresupuestodeEgresos.pdf" TargetMode="External"/><Relationship Id="rId7" Type="http://schemas.openxmlformats.org/officeDocument/2006/relationships/hyperlink" Target="http://transparencia.esonora.gob.mx/NR/rdonlyres/03037E64-F5A1-4C78-9150-2585449009C6/395234/Estadoanaliticodelejerciciopresupuestalegresos.pdf" TargetMode="External"/><Relationship Id="rId2" Type="http://schemas.openxmlformats.org/officeDocument/2006/relationships/hyperlink" Target="http://transparencia.esonora.gob.mx/NR/rdonlyres/03037E64-F5A1-4C78-9150-2585449009C6/296182/EstadoAnaliticodelejerciciopresupuesto.pdf" TargetMode="External"/><Relationship Id="rId1" Type="http://schemas.openxmlformats.org/officeDocument/2006/relationships/hyperlink" Target="http://transparencia.esonora.gob.mx/NR/rdonlyres/03037E64-F5A1-4C78-9150-2585449009C6/272150/EstadoAnaliticodelEjercicioPresupuestodeEgresosPor.pdf" TargetMode="External"/><Relationship Id="rId6" Type="http://schemas.openxmlformats.org/officeDocument/2006/relationships/hyperlink" Target="http://transparencia.esonora.gob.mx/NR/rdonlyres/03037E64-F5A1-4C78-9150-2585449009C6/378119/EstadoAnaliticodelEjerciciosporPartidadelGasto.pdf" TargetMode="External"/><Relationship Id="rId5" Type="http://schemas.openxmlformats.org/officeDocument/2006/relationships/hyperlink" Target="http://transparencia.esonora.gob.mx/NR/rdonlyres/03037E64-F5A1-4C78-9150-2585449009C6/351351/EstadoAnaliticodelEjercicioPresupuestal.pdf" TargetMode="External"/><Relationship Id="rId4" Type="http://schemas.openxmlformats.org/officeDocument/2006/relationships/hyperlink" Target="http://transparencia.esonora.gob.mx/NR/rdonlyres/03037E64-F5A1-4C78-9150-2585449009C6/332321/EstadoAnaliticodelEjercicioPresupuestodeEgres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51.85546875" customWidth="1"/>
    <col min="5" max="5" width="53.85546875" customWidth="1"/>
    <col min="6" max="6" width="44" customWidth="1"/>
    <col min="7" max="7" width="14" customWidth="1"/>
    <col min="8" max="8" width="12.285156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s="2" customForma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9" t="s">
        <v>23</v>
      </c>
      <c r="B6" s="30"/>
      <c r="C6" s="30"/>
      <c r="D6" s="30"/>
      <c r="E6" s="30"/>
      <c r="F6" s="30"/>
      <c r="G6" s="30"/>
      <c r="H6" s="30"/>
      <c r="I6" s="30"/>
    </row>
    <row r="7" spans="1:9" s="7" customFormat="1" ht="38.25" x14ac:dyDescent="0.2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s="3" customFormat="1" ht="60" x14ac:dyDescent="0.25">
      <c r="A8" s="3">
        <v>2018</v>
      </c>
      <c r="B8" s="4">
        <v>43101</v>
      </c>
      <c r="C8" s="4">
        <v>43190</v>
      </c>
      <c r="D8" s="3" t="s">
        <v>56</v>
      </c>
      <c r="E8" s="5" t="s">
        <v>55</v>
      </c>
      <c r="F8" s="3" t="s">
        <v>51</v>
      </c>
      <c r="G8" s="4">
        <v>43216</v>
      </c>
      <c r="H8" s="4">
        <v>43190</v>
      </c>
    </row>
    <row r="9" spans="1:9" ht="60" x14ac:dyDescent="0.25">
      <c r="A9" s="8">
        <v>2018</v>
      </c>
      <c r="B9" s="9">
        <v>43191</v>
      </c>
      <c r="C9" s="9">
        <v>43281</v>
      </c>
      <c r="D9" s="3" t="s">
        <v>56</v>
      </c>
      <c r="E9" s="5" t="s">
        <v>58</v>
      </c>
      <c r="F9" s="3" t="s">
        <v>51</v>
      </c>
      <c r="G9" s="9">
        <v>43318</v>
      </c>
      <c r="H9" s="9">
        <v>43281</v>
      </c>
    </row>
    <row r="10" spans="1:9" ht="60" x14ac:dyDescent="0.25">
      <c r="A10" s="12">
        <v>2018</v>
      </c>
      <c r="B10" s="13">
        <v>43282</v>
      </c>
      <c r="C10" s="13">
        <v>43371</v>
      </c>
      <c r="D10" s="3" t="s">
        <v>56</v>
      </c>
      <c r="E10" s="5" t="s">
        <v>59</v>
      </c>
      <c r="F10" s="3" t="s">
        <v>51</v>
      </c>
      <c r="G10" s="14">
        <v>43419</v>
      </c>
      <c r="H10" s="13">
        <v>43371</v>
      </c>
    </row>
    <row r="11" spans="1:9" ht="60" x14ac:dyDescent="0.25">
      <c r="A11" s="15">
        <v>2018</v>
      </c>
      <c r="B11" s="9">
        <v>43374</v>
      </c>
      <c r="C11" s="9">
        <v>43465</v>
      </c>
      <c r="D11" s="3" t="s">
        <v>56</v>
      </c>
      <c r="E11" s="20" t="s">
        <v>61</v>
      </c>
      <c r="F11" s="3" t="s">
        <v>51</v>
      </c>
      <c r="G11" s="9">
        <v>43501</v>
      </c>
      <c r="H11" s="9">
        <v>43465</v>
      </c>
    </row>
    <row r="12" spans="1:9" ht="60" x14ac:dyDescent="0.25">
      <c r="A12" s="23">
        <v>2019</v>
      </c>
      <c r="B12" s="9">
        <v>43466</v>
      </c>
      <c r="C12" s="9">
        <v>43555</v>
      </c>
      <c r="D12" s="3" t="s">
        <v>56</v>
      </c>
      <c r="E12" s="5" t="s">
        <v>62</v>
      </c>
      <c r="F12" s="3" t="s">
        <v>51</v>
      </c>
      <c r="G12" s="9">
        <v>43584</v>
      </c>
      <c r="H12" s="9">
        <v>43555</v>
      </c>
    </row>
    <row r="13" spans="1:9" s="25" customFormat="1" ht="60" x14ac:dyDescent="0.25">
      <c r="A13" s="15">
        <v>2019</v>
      </c>
      <c r="B13" s="9">
        <v>43556</v>
      </c>
      <c r="C13" s="9">
        <v>43646</v>
      </c>
      <c r="D13" s="3" t="s">
        <v>56</v>
      </c>
      <c r="E13" s="5" t="s">
        <v>64</v>
      </c>
      <c r="F13" s="3" t="s">
        <v>51</v>
      </c>
      <c r="G13" s="9">
        <v>43683</v>
      </c>
      <c r="H13" s="9">
        <v>43646</v>
      </c>
    </row>
    <row r="14" spans="1:9" ht="60" x14ac:dyDescent="0.25">
      <c r="A14" s="12">
        <v>2019</v>
      </c>
      <c r="B14" s="4">
        <v>43647</v>
      </c>
      <c r="C14" s="4">
        <v>43738</v>
      </c>
      <c r="D14" s="3" t="s">
        <v>56</v>
      </c>
      <c r="E14" s="5" t="s">
        <v>65</v>
      </c>
      <c r="F14" s="3" t="s">
        <v>51</v>
      </c>
      <c r="G14" s="9">
        <v>43756</v>
      </c>
      <c r="H14" s="9">
        <v>43676</v>
      </c>
    </row>
    <row r="15" spans="1:9" ht="60" x14ac:dyDescent="0.25">
      <c r="A15" s="12">
        <v>2019</v>
      </c>
      <c r="B15" s="4">
        <v>43739</v>
      </c>
      <c r="C15" s="4">
        <v>43830</v>
      </c>
      <c r="D15" s="3" t="s">
        <v>66</v>
      </c>
      <c r="E15" s="5" t="s">
        <v>67</v>
      </c>
      <c r="F15" s="3" t="s">
        <v>51</v>
      </c>
      <c r="G15" s="4">
        <v>43882</v>
      </c>
      <c r="H15" s="4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1" workbookViewId="0">
      <selection activeCell="D46" sqref="D4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5.140625" bestFit="1" customWidth="1"/>
    <col min="7" max="9" width="17.85546875" bestFit="1" customWidth="1"/>
    <col min="11" max="11" width="25.42578125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s="3" customFormat="1" x14ac:dyDescent="0.25">
      <c r="A4" s="3">
        <v>1</v>
      </c>
      <c r="B4" s="3">
        <v>10000</v>
      </c>
      <c r="C4" s="3" t="s">
        <v>52</v>
      </c>
      <c r="D4" s="10">
        <v>10130349.98</v>
      </c>
      <c r="E4" s="10">
        <v>0</v>
      </c>
      <c r="F4" s="10">
        <v>10130349.98</v>
      </c>
      <c r="G4" s="10">
        <v>2228623.4700000002</v>
      </c>
      <c r="H4" s="10">
        <v>2228623.4700000002</v>
      </c>
      <c r="I4" s="10">
        <v>7901726510</v>
      </c>
    </row>
    <row r="5" spans="1:11" s="3" customFormat="1" x14ac:dyDescent="0.25">
      <c r="A5" s="3">
        <v>1</v>
      </c>
      <c r="B5" s="3">
        <v>20000</v>
      </c>
      <c r="C5" s="3" t="s">
        <v>53</v>
      </c>
      <c r="D5" s="10">
        <v>367922.38</v>
      </c>
      <c r="E5" s="10">
        <v>0</v>
      </c>
      <c r="F5" s="10">
        <v>367922.38</v>
      </c>
      <c r="G5" s="10">
        <v>53415</v>
      </c>
      <c r="H5" s="10">
        <v>49826.29</v>
      </c>
      <c r="I5" s="10">
        <v>314507.38</v>
      </c>
    </row>
    <row r="6" spans="1:11" s="3" customFormat="1" x14ac:dyDescent="0.25">
      <c r="A6" s="3">
        <v>1</v>
      </c>
      <c r="B6" s="3">
        <v>30000</v>
      </c>
      <c r="C6" s="3" t="s">
        <v>54</v>
      </c>
      <c r="D6" s="10">
        <v>13132077.640000001</v>
      </c>
      <c r="E6" s="10">
        <v>7925953.5999999996</v>
      </c>
      <c r="F6" s="10">
        <v>21058031.239999998</v>
      </c>
      <c r="G6" s="10">
        <v>5644079.2699999996</v>
      </c>
      <c r="H6" s="10">
        <v>4389603.43</v>
      </c>
      <c r="I6" s="10">
        <v>15413951.970000001</v>
      </c>
    </row>
    <row r="7" spans="1:11" s="3" customFormat="1" x14ac:dyDescent="0.25">
      <c r="A7" s="3">
        <v>2</v>
      </c>
      <c r="B7" s="3">
        <v>10000</v>
      </c>
      <c r="C7" s="3" t="s">
        <v>52</v>
      </c>
      <c r="D7" s="11">
        <v>10130349.98</v>
      </c>
      <c r="E7" s="11">
        <v>0</v>
      </c>
      <c r="F7" s="11">
        <v>10130349.98</v>
      </c>
      <c r="G7" s="11">
        <v>4244831.45</v>
      </c>
      <c r="H7" s="11">
        <v>4244831.45</v>
      </c>
      <c r="I7" s="11">
        <v>5885518.5300000003</v>
      </c>
    </row>
    <row r="8" spans="1:11" s="3" customFormat="1" x14ac:dyDescent="0.25">
      <c r="A8" s="3">
        <v>2</v>
      </c>
      <c r="B8" s="3">
        <v>20000</v>
      </c>
      <c r="C8" s="3" t="s">
        <v>53</v>
      </c>
      <c r="D8" s="11">
        <v>367922.38</v>
      </c>
      <c r="E8" s="11">
        <v>0</v>
      </c>
      <c r="F8" s="11">
        <v>367922.38</v>
      </c>
      <c r="G8" s="11">
        <v>124873.33</v>
      </c>
      <c r="H8" s="11">
        <v>124488.33</v>
      </c>
      <c r="I8" s="11">
        <v>243049.05</v>
      </c>
    </row>
    <row r="9" spans="1:11" s="3" customFormat="1" x14ac:dyDescent="0.25">
      <c r="A9" s="3">
        <v>2</v>
      </c>
      <c r="B9" s="3">
        <v>30000</v>
      </c>
      <c r="C9" s="3" t="s">
        <v>54</v>
      </c>
      <c r="D9" s="11">
        <v>13132077.640000001</v>
      </c>
      <c r="E9" s="11">
        <v>5271090.55</v>
      </c>
      <c r="F9" s="11">
        <v>18403168.190000001</v>
      </c>
      <c r="G9" s="11">
        <v>8714623.9000000004</v>
      </c>
      <c r="H9" s="11">
        <v>8198536.6900000004</v>
      </c>
      <c r="I9" s="11">
        <v>9688544.2899999991</v>
      </c>
    </row>
    <row r="10" spans="1:11" s="3" customFormat="1" x14ac:dyDescent="0.25">
      <c r="A10" s="3">
        <v>2</v>
      </c>
      <c r="B10" s="3">
        <v>40000</v>
      </c>
      <c r="C10" s="3" t="s">
        <v>57</v>
      </c>
      <c r="D10" s="11">
        <v>0</v>
      </c>
      <c r="E10" s="11">
        <v>2654863.0499999998</v>
      </c>
      <c r="F10" s="11">
        <v>2654863.0499999998</v>
      </c>
      <c r="G10" s="11">
        <v>2654863.0499999998</v>
      </c>
      <c r="H10" s="11">
        <v>2654863.0499999998</v>
      </c>
      <c r="I10" s="11">
        <v>0</v>
      </c>
    </row>
    <row r="11" spans="1:11" x14ac:dyDescent="0.25">
      <c r="A11" s="3">
        <v>3</v>
      </c>
      <c r="B11" s="3">
        <v>10000</v>
      </c>
      <c r="C11" s="3" t="s">
        <v>52</v>
      </c>
      <c r="D11" s="11">
        <v>10130349.98</v>
      </c>
      <c r="E11" s="11">
        <v>0</v>
      </c>
      <c r="F11" s="11">
        <v>10130349.98</v>
      </c>
      <c r="G11" s="11">
        <v>6328348.0300000003</v>
      </c>
      <c r="H11" s="11">
        <v>6328348.0300000003</v>
      </c>
      <c r="I11" s="11">
        <v>3802001.95</v>
      </c>
    </row>
    <row r="12" spans="1:11" x14ac:dyDescent="0.25">
      <c r="A12" s="3">
        <v>3</v>
      </c>
      <c r="B12" s="3">
        <v>20000</v>
      </c>
      <c r="C12" s="3" t="s">
        <v>53</v>
      </c>
      <c r="D12" s="11">
        <v>367922.38</v>
      </c>
      <c r="E12" s="11">
        <v>0</v>
      </c>
      <c r="F12" s="11">
        <v>367922.38</v>
      </c>
      <c r="G12" s="11">
        <v>175487.98</v>
      </c>
      <c r="H12" s="11">
        <v>171930.08</v>
      </c>
      <c r="I12" s="11">
        <v>192434.4</v>
      </c>
    </row>
    <row r="13" spans="1:11" x14ac:dyDescent="0.25">
      <c r="A13" s="3">
        <v>3</v>
      </c>
      <c r="B13" s="3">
        <v>30000</v>
      </c>
      <c r="C13" s="3" t="s">
        <v>54</v>
      </c>
      <c r="D13" s="11">
        <v>13132077.640000001</v>
      </c>
      <c r="E13" s="11">
        <v>5271090.55</v>
      </c>
      <c r="F13" s="11">
        <v>18403168.190000001</v>
      </c>
      <c r="G13" s="11">
        <v>10921056.119999999</v>
      </c>
      <c r="H13" s="11">
        <v>9336380.8900000006</v>
      </c>
      <c r="I13" s="11">
        <v>7482112.0700000003</v>
      </c>
    </row>
    <row r="14" spans="1:11" s="17" customFormat="1" x14ac:dyDescent="0.25">
      <c r="A14" s="12">
        <v>3</v>
      </c>
      <c r="B14" s="12">
        <v>40000</v>
      </c>
      <c r="C14" s="12" t="s">
        <v>57</v>
      </c>
      <c r="D14" s="11">
        <v>0</v>
      </c>
      <c r="E14" s="11">
        <v>2654863.0499999998</v>
      </c>
      <c r="F14" s="11">
        <v>2654863.0499999998</v>
      </c>
      <c r="G14" s="11">
        <v>2654863.0499999998</v>
      </c>
      <c r="H14" s="11">
        <v>2654863.0499999998</v>
      </c>
      <c r="I14" s="11">
        <v>0</v>
      </c>
    </row>
    <row r="15" spans="1:11" s="17" customFormat="1" x14ac:dyDescent="0.25">
      <c r="A15" s="12">
        <v>4</v>
      </c>
      <c r="B15" s="12">
        <v>10000</v>
      </c>
      <c r="C15" s="12" t="s">
        <v>52</v>
      </c>
      <c r="D15" s="16">
        <v>10130349.979999999</v>
      </c>
      <c r="E15" s="16">
        <v>0</v>
      </c>
      <c r="F15" s="16">
        <v>10130349.98</v>
      </c>
      <c r="G15" s="16">
        <v>9257897.629999999</v>
      </c>
      <c r="H15" s="16">
        <v>9257897.629999999</v>
      </c>
      <c r="I15" s="16">
        <v>872452.35</v>
      </c>
      <c r="K15" s="22"/>
    </row>
    <row r="16" spans="1:11" s="17" customFormat="1" x14ac:dyDescent="0.25">
      <c r="A16" s="12">
        <v>4</v>
      </c>
      <c r="B16" s="12">
        <v>20000</v>
      </c>
      <c r="C16" s="12" t="s">
        <v>53</v>
      </c>
      <c r="D16" s="16">
        <v>367922.38</v>
      </c>
      <c r="E16" s="16">
        <v>0</v>
      </c>
      <c r="F16" s="16">
        <v>367922.38</v>
      </c>
      <c r="G16" s="16">
        <v>219727.03</v>
      </c>
      <c r="H16" s="16">
        <v>212787.90999999997</v>
      </c>
      <c r="I16" s="16">
        <v>148195.35</v>
      </c>
      <c r="K16" s="22"/>
    </row>
    <row r="17" spans="1:11" s="17" customFormat="1" x14ac:dyDescent="0.25">
      <c r="A17" s="12">
        <v>4</v>
      </c>
      <c r="B17" s="12">
        <v>30000</v>
      </c>
      <c r="C17" s="12" t="s">
        <v>54</v>
      </c>
      <c r="D17" s="16">
        <v>13132077.640000001</v>
      </c>
      <c r="E17" s="16">
        <v>5256706.5500000017</v>
      </c>
      <c r="F17" s="16">
        <v>18388784.189999998</v>
      </c>
      <c r="G17" s="16">
        <v>14924848.709999997</v>
      </c>
      <c r="H17" s="16">
        <v>9945033.2600000016</v>
      </c>
      <c r="I17" s="16">
        <v>3463935.4799999995</v>
      </c>
      <c r="K17" s="22"/>
    </row>
    <row r="18" spans="1:11" s="17" customFormat="1" x14ac:dyDescent="0.25">
      <c r="A18" s="12">
        <v>4</v>
      </c>
      <c r="B18" s="12">
        <v>40000</v>
      </c>
      <c r="C18" s="12" t="s">
        <v>57</v>
      </c>
      <c r="D18" s="16">
        <v>0</v>
      </c>
      <c r="E18" s="16">
        <v>2683631.0499999998</v>
      </c>
      <c r="F18" s="16">
        <v>2683631.0499999998</v>
      </c>
      <c r="G18" s="16">
        <v>2683631.0499999998</v>
      </c>
      <c r="H18" s="16">
        <v>2683631.0499999998</v>
      </c>
      <c r="I18" s="16">
        <v>0</v>
      </c>
      <c r="K18" s="22"/>
    </row>
    <row r="19" spans="1:11" s="17" customFormat="1" x14ac:dyDescent="0.25">
      <c r="A19" s="12">
        <v>4</v>
      </c>
      <c r="B19" s="12">
        <v>50000</v>
      </c>
      <c r="C19" s="12" t="s">
        <v>60</v>
      </c>
      <c r="D19" s="18">
        <v>0</v>
      </c>
      <c r="E19" s="18">
        <v>14384</v>
      </c>
      <c r="F19" s="18">
        <v>14384</v>
      </c>
      <c r="G19" s="18">
        <v>14384</v>
      </c>
      <c r="H19" s="18">
        <v>14384</v>
      </c>
      <c r="I19" s="19">
        <v>0</v>
      </c>
      <c r="K19" s="22"/>
    </row>
    <row r="20" spans="1:11" s="15" customFormat="1" x14ac:dyDescent="0.25">
      <c r="A20" s="12">
        <v>1</v>
      </c>
      <c r="B20" s="12">
        <v>10000</v>
      </c>
      <c r="C20" s="12" t="s">
        <v>52</v>
      </c>
      <c r="D20" s="24">
        <v>10083926.999999998</v>
      </c>
      <c r="E20" s="24">
        <v>0</v>
      </c>
      <c r="F20" s="24">
        <v>10083926.999999998</v>
      </c>
      <c r="G20" s="24">
        <v>2224703.54</v>
      </c>
      <c r="H20" s="24">
        <v>2224703.54</v>
      </c>
      <c r="I20" s="24">
        <v>7859223.4599999981</v>
      </c>
    </row>
    <row r="21" spans="1:11" s="15" customFormat="1" x14ac:dyDescent="0.25">
      <c r="A21" s="12">
        <v>1</v>
      </c>
      <c r="B21" s="12">
        <v>20000</v>
      </c>
      <c r="C21" s="12" t="s">
        <v>53</v>
      </c>
      <c r="D21" s="24">
        <v>257545.66</v>
      </c>
      <c r="E21" s="24"/>
      <c r="F21" s="24">
        <v>257545.66</v>
      </c>
      <c r="G21" s="24">
        <v>37952.26</v>
      </c>
      <c r="H21" s="24">
        <v>31259.49</v>
      </c>
      <c r="I21" s="24">
        <v>219593.4</v>
      </c>
    </row>
    <row r="22" spans="1:11" s="15" customFormat="1" x14ac:dyDescent="0.25">
      <c r="A22" s="12">
        <v>1</v>
      </c>
      <c r="B22" s="12">
        <v>30000</v>
      </c>
      <c r="C22" s="12" t="s">
        <v>54</v>
      </c>
      <c r="D22" s="24">
        <v>10326454.34</v>
      </c>
      <c r="E22" s="24">
        <v>-1223290.6399999999</v>
      </c>
      <c r="F22" s="24">
        <v>9103163.7000000011</v>
      </c>
      <c r="G22" s="24">
        <v>666508.40999999992</v>
      </c>
      <c r="H22" s="24">
        <v>190625.34</v>
      </c>
      <c r="I22" s="24">
        <v>8436655.290000001</v>
      </c>
    </row>
    <row r="23" spans="1:11" s="21" customFormat="1" x14ac:dyDescent="0.25">
      <c r="A23" s="23">
        <v>1</v>
      </c>
      <c r="B23" s="23">
        <v>9000</v>
      </c>
      <c r="C23" s="23" t="s">
        <v>63</v>
      </c>
      <c r="D23" s="24">
        <v>0</v>
      </c>
      <c r="E23" s="24">
        <v>1223290.6399999999</v>
      </c>
      <c r="F23" s="24">
        <v>1223290.6399999999</v>
      </c>
      <c r="G23" s="24">
        <v>1223290.6399999999</v>
      </c>
      <c r="H23" s="24">
        <v>0</v>
      </c>
      <c r="I23" s="24">
        <v>0</v>
      </c>
    </row>
    <row r="24" spans="1:11" x14ac:dyDescent="0.25">
      <c r="A24" s="23">
        <v>2</v>
      </c>
      <c r="B24" s="12">
        <v>10000</v>
      </c>
      <c r="C24" s="12" t="s">
        <v>52</v>
      </c>
      <c r="D24" s="16">
        <v>10083927</v>
      </c>
      <c r="E24" s="16">
        <v>0</v>
      </c>
      <c r="F24" s="16">
        <v>10083927</v>
      </c>
      <c r="G24" s="16">
        <v>4193815.07</v>
      </c>
      <c r="H24" s="16">
        <v>4193815.07</v>
      </c>
      <c r="I24" s="16">
        <v>5890111.9299999997</v>
      </c>
    </row>
    <row r="25" spans="1:11" x14ac:dyDescent="0.25">
      <c r="A25" s="23">
        <v>2</v>
      </c>
      <c r="B25" s="12">
        <v>20000</v>
      </c>
      <c r="C25" s="12" t="s">
        <v>53</v>
      </c>
      <c r="D25" s="16">
        <v>257545.66</v>
      </c>
      <c r="E25" s="16">
        <v>0</v>
      </c>
      <c r="F25" s="16">
        <v>257545.66</v>
      </c>
      <c r="G25" s="16">
        <v>105730.07</v>
      </c>
      <c r="H25" s="16">
        <v>98372.3</v>
      </c>
      <c r="I25" s="16">
        <v>151815.59</v>
      </c>
    </row>
    <row r="26" spans="1:11" x14ac:dyDescent="0.25">
      <c r="A26" s="23">
        <v>2</v>
      </c>
      <c r="B26" s="12">
        <v>30000</v>
      </c>
      <c r="C26" s="12" t="s">
        <v>54</v>
      </c>
      <c r="D26" s="16">
        <v>10326454.34</v>
      </c>
      <c r="E26" s="16">
        <v>0</v>
      </c>
      <c r="F26" s="16">
        <v>10326454.34</v>
      </c>
      <c r="G26" s="16">
        <v>2477729.91</v>
      </c>
      <c r="H26" s="16">
        <v>1947890.01</v>
      </c>
      <c r="I26" s="16">
        <v>7848724.4299999997</v>
      </c>
    </row>
    <row r="27" spans="1:11" x14ac:dyDescent="0.25">
      <c r="A27" s="23">
        <v>2</v>
      </c>
      <c r="B27" s="23">
        <v>9000</v>
      </c>
      <c r="C27" s="23" t="s">
        <v>63</v>
      </c>
      <c r="D27" s="16">
        <v>0</v>
      </c>
      <c r="E27" s="16">
        <v>14345285.279999999</v>
      </c>
      <c r="F27" s="16">
        <v>14345285.279999999</v>
      </c>
      <c r="G27" s="16">
        <v>14345285.279999999</v>
      </c>
      <c r="H27" s="16">
        <v>14345285.279999999</v>
      </c>
      <c r="I27" s="16">
        <v>0</v>
      </c>
    </row>
    <row r="28" spans="1:11" x14ac:dyDescent="0.25">
      <c r="A28" s="23">
        <v>3</v>
      </c>
      <c r="B28" s="12">
        <v>10000</v>
      </c>
      <c r="C28" s="12" t="s">
        <v>52</v>
      </c>
      <c r="D28" s="26">
        <v>10083927</v>
      </c>
      <c r="E28" s="26">
        <v>0</v>
      </c>
      <c r="F28" s="26">
        <v>10083927</v>
      </c>
      <c r="G28" s="26">
        <v>8054409.4299999997</v>
      </c>
      <c r="H28" s="26">
        <v>8054409.4299999997</v>
      </c>
      <c r="I28" s="26">
        <f>F28-G28</f>
        <v>2029517.5700000003</v>
      </c>
    </row>
    <row r="29" spans="1:11" x14ac:dyDescent="0.25">
      <c r="A29" s="23">
        <v>3</v>
      </c>
      <c r="B29" s="12">
        <v>20000</v>
      </c>
      <c r="C29" s="12" t="s">
        <v>53</v>
      </c>
      <c r="D29" s="26">
        <v>257545.66</v>
      </c>
      <c r="E29" s="26">
        <v>0</v>
      </c>
      <c r="F29" s="26">
        <v>257545.66</v>
      </c>
      <c r="G29" s="26">
        <v>154043.45000000001</v>
      </c>
      <c r="H29" s="26">
        <v>141731.51999999999</v>
      </c>
      <c r="I29" s="26">
        <f t="shared" ref="I29:I31" si="0">F29-G29</f>
        <v>103502.20999999999</v>
      </c>
    </row>
    <row r="30" spans="1:11" x14ac:dyDescent="0.25">
      <c r="A30" s="23">
        <v>3</v>
      </c>
      <c r="B30" s="12">
        <v>30000</v>
      </c>
      <c r="C30" s="12" t="s">
        <v>54</v>
      </c>
      <c r="D30" s="26">
        <v>10326454.34</v>
      </c>
      <c r="E30" s="26">
        <v>0</v>
      </c>
      <c r="F30" s="26">
        <v>10326454.34</v>
      </c>
      <c r="G30" s="26">
        <v>4804309.93</v>
      </c>
      <c r="H30" s="26">
        <v>3664223.67</v>
      </c>
      <c r="I30" s="26">
        <f t="shared" si="0"/>
        <v>5522144.4100000001</v>
      </c>
    </row>
    <row r="31" spans="1:11" x14ac:dyDescent="0.25">
      <c r="A31" s="23">
        <v>3</v>
      </c>
      <c r="B31" s="23">
        <v>9000</v>
      </c>
      <c r="C31" s="23" t="s">
        <v>63</v>
      </c>
      <c r="D31" s="26">
        <v>0</v>
      </c>
      <c r="E31" s="26">
        <v>14704476.970000001</v>
      </c>
      <c r="F31" s="26">
        <v>14704476.970000001</v>
      </c>
      <c r="G31" s="26">
        <v>14704476.970000001</v>
      </c>
      <c r="H31" s="26">
        <v>14704476.970000001</v>
      </c>
      <c r="I31" s="26">
        <f t="shared" si="0"/>
        <v>0</v>
      </c>
    </row>
    <row r="32" spans="1:11" s="17" customFormat="1" x14ac:dyDescent="0.25">
      <c r="A32" s="23">
        <v>4</v>
      </c>
      <c r="B32" s="12">
        <v>10000</v>
      </c>
      <c r="C32" s="12" t="s">
        <v>52</v>
      </c>
      <c r="D32" s="27">
        <v>10083927</v>
      </c>
      <c r="E32" s="27">
        <v>1464856.51</v>
      </c>
      <c r="F32" s="27">
        <v>11548783.51</v>
      </c>
      <c r="G32" s="27">
        <v>11548783.51</v>
      </c>
      <c r="H32" s="27">
        <v>11148330.85</v>
      </c>
      <c r="I32" s="27">
        <f>F32-G32</f>
        <v>0</v>
      </c>
    </row>
    <row r="33" spans="1:9" s="17" customFormat="1" x14ac:dyDescent="0.25">
      <c r="A33" s="23">
        <v>4</v>
      </c>
      <c r="B33" s="12">
        <v>20000</v>
      </c>
      <c r="C33" s="12" t="s">
        <v>53</v>
      </c>
      <c r="D33" s="28">
        <v>257545.66</v>
      </c>
      <c r="E33" s="28">
        <v>-69009.64</v>
      </c>
      <c r="F33" s="28">
        <v>188536.02</v>
      </c>
      <c r="G33" s="28">
        <v>188536.02</v>
      </c>
      <c r="H33" s="28">
        <v>188536.02</v>
      </c>
      <c r="I33" s="28">
        <v>0</v>
      </c>
    </row>
    <row r="34" spans="1:9" s="17" customFormat="1" x14ac:dyDescent="0.25">
      <c r="A34" s="23">
        <v>4</v>
      </c>
      <c r="B34" s="12">
        <v>30000</v>
      </c>
      <c r="C34" s="12" t="s">
        <v>54</v>
      </c>
      <c r="D34" s="28">
        <v>10326454.34</v>
      </c>
      <c r="E34" s="28">
        <v>1795575.76</v>
      </c>
      <c r="F34" s="28">
        <v>12122030.1</v>
      </c>
      <c r="G34" s="28">
        <v>11252029.9</v>
      </c>
      <c r="H34" s="28">
        <v>10282282.199999999</v>
      </c>
      <c r="I34" s="28">
        <v>870000.19999999925</v>
      </c>
    </row>
    <row r="35" spans="1:9" s="17" customFormat="1" x14ac:dyDescent="0.25">
      <c r="A35" s="23">
        <v>4</v>
      </c>
      <c r="B35" s="23">
        <v>9000</v>
      </c>
      <c r="C35" s="23" t="s">
        <v>63</v>
      </c>
      <c r="D35" s="27">
        <v>0</v>
      </c>
      <c r="E35" s="27">
        <v>14964741.970000001</v>
      </c>
      <c r="F35" s="27">
        <v>14964741.970000001</v>
      </c>
      <c r="G35" s="27">
        <v>14964741.970000001</v>
      </c>
      <c r="H35" s="27">
        <v>14964741.970000001</v>
      </c>
      <c r="I35" s="27">
        <f t="shared" ref="I35" si="1">F35-G35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2018-04-05T21:05:15Z</dcterms:created>
  <dcterms:modified xsi:type="dcterms:W3CDTF">2020-02-01T00:40:27Z</dcterms:modified>
</cp:coreProperties>
</file>