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VIATICOS FEBRERO 2019" sheetId="38" r:id="rId3"/>
  </sheets>
  <definedNames>
    <definedName name="_xlnm.Print_Area" localSheetId="2">'VIATICOS FEBRERO 2019'!$A$1:$I$48</definedName>
    <definedName name="_xlnm.Print_Titles" localSheetId="2">'VIATICOS FEBRERO 2019'!$1:$6</definedName>
  </definedNames>
  <calcPr calcId="145621"/>
</workbook>
</file>

<file path=xl/calcChain.xml><?xml version="1.0" encoding="utf-8"?>
<calcChain xmlns="http://schemas.openxmlformats.org/spreadsheetml/2006/main">
  <c r="F14" i="38" l="1"/>
  <c r="F12" i="38" l="1"/>
  <c r="F11" i="38"/>
  <c r="F10" i="38"/>
  <c r="F9" i="38"/>
  <c r="F8" i="38"/>
  <c r="F7" i="38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<sst xmlns="http://schemas.openxmlformats.org/spreadsheetml/2006/main" count="219" uniqueCount="118">
  <si>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</si>
  <si>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</si>
  <si>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</si>
  <si>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</si>
  <si>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</si>
  <si>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</si>
  <si>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</si>
  <si>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</si>
  <si>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</si>
  <si>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</si>
  <si>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</si>
  <si>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</si>
  <si>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</si>
  <si>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</si>
  <si>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</si>
  <si>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</si>
  <si>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</si>
  <si>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</si>
  <si>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</si>
  <si>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</si>
  <si>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</si>
  <si>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</si>
  <si>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</si>
  <si>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</si>
  <si>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</si>
  <si>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</si>
  <si>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</si>
  <si>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</si>
  <si>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</si>
  <si>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</si>
  <si>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</si>
  <si>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</si>
  <si>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</si>
  <si>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</si>
  <si>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</si>
  <si>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</si>
  <si>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</si>
  <si>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</si>
  <si>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</si>
  <si>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</si>
  <si>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</si>
  <si>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</si>
  <si>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</si>
  <si>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</si>
  <si>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</si>
  <si>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</si>
  <si>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</si>
  <si>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</si>
  <si>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</si>
  <si>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</si>
  <si>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</si>
  <si>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</si>
  <si>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</si>
  <si>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</si>
  <si>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</si>
  <si>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</si>
  <si>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</si>
  <si>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</si>
  <si>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</si>
  <si>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</si>
  <si>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</si>
  <si>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</si>
  <si>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</si>
  <si>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</si>
  <si>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</si>
  <si>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</si>
  <si>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</si>
  <si>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</si>
  <si>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</si>
  <si>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</si>
  <si>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</si>
  <si>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</si>
  <si>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</si>
  <si>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</si>
  <si>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</si>
  <si>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</si>
  <si>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</si>
  <si>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</si>
  <si>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</si>
  <si>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</si>
  <si>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</si>
  <si>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</si>
  <si>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</si>
  <si>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</si>
  <si>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</si>
  <si>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</si>
  <si>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</si>
  <si>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</si>
  <si>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</si>
  <si>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</si>
  <si>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</si>
  <si>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</si>
  <si>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</si>
  <si>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</si>
  <si>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</si>
  <si>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</si>
  <si>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</si>
  <si>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</si>
  <si>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</si>
  <si>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</si>
  <si>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</si>
  <si>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FRANCISCO CARLOS SILVA TOLEDO</t>
  </si>
  <si>
    <t>JEFE DE PROYECTO</t>
  </si>
  <si>
    <t>NAVOJOA</t>
  </si>
  <si>
    <t>JUAN ARIEL ENRIQUEZ ENRIQUEZ</t>
  </si>
  <si>
    <t>DANIEL OMAR ANGULO AVALOS</t>
  </si>
  <si>
    <t>Periodo comprendido: FEBRERO 2019</t>
  </si>
  <si>
    <t>Fecha de Actualización:   FEBRERO 2019</t>
  </si>
  <si>
    <t>ASISTIR A LOS PLANTELES CONALEP UBICADOS EN NOGALES Y MAGDALENA PARA REALIZAR SEGUIMIENTO DE OBSERVACIONES Y ATENDER EL BUZON DE QUEJAS Y SUGERENCIAS EN NOGALES</t>
  </si>
  <si>
    <t>ASISTIR A LOS PLANTELES CONALEP UBICADOS EN GUAYMAS Y EMPALME PARA REALIZAR SEGUIMIENTO DE OBSERVACIONES Y ATENDER EL BUZON DE QUEJAS Y SUGERENCIAS EN NOGALES</t>
  </si>
  <si>
    <t>ASISTIR A LOS PLANTELES CONALEP UBICADOS NACOZARI Y AGUA PRIETA</t>
  </si>
  <si>
    <t>ACUDIR A PLANTEL GUAYMAS A REALIZAR EL LEVANTAMINETO SOBRE EL PROGRAMA DE NECESIDADES Y REALIZAR EL MANTENIMIENTO DE SANITARIOS EN PLANTEL EMPALME</t>
  </si>
  <si>
    <t>DOCENTE</t>
  </si>
  <si>
    <t>REUNIÓN CON LA COMISIÓN DICTAMINADORA</t>
  </si>
  <si>
    <t>SALVADOR SANCHEZ MELENDRES</t>
  </si>
  <si>
    <t>PARTICIPAR EN EL EVENTO DE RECONOCIMIENTO A LOS DOCENTES QUE UTILIZAN PLATAFORMA SOFIA XT</t>
  </si>
  <si>
    <t>LUIS FRANCISCO LÓPEZ CONTRERAS</t>
  </si>
  <si>
    <t>ASISTIR A CABORCA PARA PARTICIPAR EN LUNES CÍVICO Y EN EVENTO DE PRESENTACIÓN DEL PROYECTO DE ROBÓTICA, ASÍ MISMO ASISTIR AL MUINICIPIO DE SAN LUIS RIO COLORADO, PARA LLEVAR A CABO REUNIÓN CON AUTORIDADES DEL PLANTEL, EN SEGUIMIENTO A TEMAS ACADÉMICOS Y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</si>
</sst>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10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0" fillId="8" borderId="0" xfId="0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8" borderId="0" xfId="0" applyNumberFormat="1" applyFont="1" applyFill="1"/>
    <xf numFmtId="14" fontId="3" fillId="0" borderId="0" xfId="0" applyNumberFormat="1" applyFont="1"/>
    <xf numFmtId="0" fontId="11" fillId="8" borderId="0" xfId="0" applyFont="1" applyFill="1" applyAlignment="1">
      <alignment horizontal="center" vertical="center"/>
    </xf>
    <xf numFmtId="14" fontId="11" fillId="8" borderId="0" xfId="0" applyNumberFormat="1" applyFont="1" applyFill="1"/>
    <xf numFmtId="0" fontId="12" fillId="9" borderId="0" xfId="0" applyFont="1" applyFill="1" applyAlignment="1">
      <alignment horizontal="left"/>
    </xf>
    <xf numFmtId="4" fontId="12" fillId="9" borderId="0" xfId="0" applyNumberFormat="1" applyFont="1" applyFill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distributed" wrapText="1"/>
    </xf>
    <xf numFmtId="4" fontId="3" fillId="8" borderId="0" xfId="0" applyNumberFormat="1" applyFont="1" applyFill="1" applyBorder="1" applyAlignment="1">
      <alignment horizontal="center" vertical="distributed" wrapText="1"/>
    </xf>
    <xf numFmtId="14" fontId="3" fillId="8" borderId="0" xfId="0" applyNumberFormat="1" applyFont="1" applyFill="1" applyBorder="1" applyAlignment="1">
      <alignment horizontal="center" vertical="distributed" wrapText="1"/>
    </xf>
    <xf numFmtId="0" fontId="12" fillId="9" borderId="0" xfId="0" applyFont="1" applyFill="1" applyAlignment="1">
      <alignment horizont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center" vertical="distributed" wrapText="1"/>
    </xf>
    <xf numFmtId="14" fontId="11" fillId="8" borderId="2" xfId="0" applyNumberFormat="1" applyFont="1" applyFill="1" applyBorder="1" applyAlignment="1">
      <alignment horizontal="center" vertical="distributed" wrapText="1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center" wrapText="1"/>
    </xf>
    <xf numFmtId="14" fontId="13" fillId="8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9" borderId="0" xfId="0" applyFont="1" applyFill="1" applyAlignment="1">
      <alignment horizontal="center"/>
    </xf>
    <xf numFmtId="0" fontId="12" fillId="9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920751</xdr:colOff>
      <xdr:row>32</xdr:row>
      <xdr:rowOff>10583</xdr:rowOff>
    </xdr:from>
    <xdr:to>
      <xdr:col>9</xdr:col>
      <xdr:colOff>0</xdr:colOff>
      <xdr:row>46</xdr:row>
      <xdr:rowOff>137584</xdr:rowOff>
    </xdr:to>
    <xdr:sp macro="" textlink="">
      <xdr:nvSpPr>
        <xdr:cNvPr id="2" name="1 CuadroTexto"/>
        <xdr:cNvSpPr txBox="1"/>
      </xdr:nvSpPr>
      <xdr:spPr>
        <a:xfrm>
          <a:off x="920751" y="16562916"/>
          <a:ext cx="13546666" cy="2349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____________________________________________                                    _____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              _______ ______________________________________</a:t>
          </a:r>
          <a:endParaRPr lang="es-MX" b="1">
            <a:effectLst/>
          </a:endParaRPr>
        </a:p>
        <a:p>
          <a:r>
            <a:rPr lang="es-MX" sz="1300" b="1"/>
            <a:t>C.P.</a:t>
          </a:r>
          <a:r>
            <a:rPr lang="es-MX" sz="1300" b="1" baseline="0"/>
            <a:t> GUADALUPE AZUCENA YANES LAGUNA	              LIC. JESUS ENRIQUE GALLEGO AVECHUCO		LIC. CARLOS ALBERTO XIBILLÉ BUSTAMANTE</a:t>
          </a:r>
          <a:endParaRPr lang="es-MX" sz="1300" b="1"/>
        </a:p>
        <a:p>
          <a:r>
            <a:rPr lang="es-MX" sz="1300" b="1"/>
            <a:t>            </a:t>
          </a:r>
          <a:r>
            <a:rPr lang="es-MX" sz="1300" b="1" baseline="0"/>
            <a:t>                          Elaboró                                                                      	             Revisó                                                                                                       Autorizó	</a:t>
          </a:r>
          <a:endParaRPr lang="es-MX" sz="13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6" t="s">
        <v>12</v>
      </c>
      <c r="B1" s="96"/>
      <c r="C1" s="96"/>
      <c r="D1" s="96"/>
      <c r="E1" s="96"/>
      <c r="F1" s="96"/>
      <c r="G1" s="96"/>
      <c r="H1" s="96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6" t="s">
        <v>12</v>
      </c>
      <c r="B1" s="96"/>
      <c r="C1" s="96"/>
      <c r="D1" s="96"/>
      <c r="E1" s="96"/>
      <c r="F1" s="96"/>
      <c r="G1" s="96"/>
      <c r="H1" s="96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90" zoomScaleNormal="70" zoomScaleSheetLayoutView="90" workbookViewId="0">
      <selection activeCell="J1" sqref="J1:J1048576"/>
    </sheetView>
  </sheetViews>
  <sheetFormatPr baseColWidth="10" defaultRowHeight="12.75" x14ac:dyDescent="0.2"/>
  <cols>
    <col min="1" max="1" width="26.5703125" style="70" customWidth="1"/>
    <col min="2" max="2" width="46.42578125" style="76" customWidth="1"/>
    <col min="3" max="3" width="30.140625" style="70" customWidth="1"/>
    <col min="4" max="4" width="53.7109375" style="70" customWidth="1"/>
    <col min="5" max="5" width="13.42578125" style="71" customWidth="1"/>
    <col min="6" max="6" width="15.85546875" style="70" customWidth="1"/>
    <col min="7" max="8" width="15.85546875" style="70" hidden="1" customWidth="1"/>
    <col min="9" max="9" width="21.28515625" style="78" customWidth="1"/>
    <col min="10" max="16384" width="11.42578125" style="1"/>
  </cols>
  <sheetData>
    <row r="1" spans="1:9" s="69" customFormat="1" ht="27.75" customHeight="1" x14ac:dyDescent="0.3">
      <c r="A1" s="79"/>
      <c r="B1" s="97" t="s">
        <v>90</v>
      </c>
      <c r="C1" s="97"/>
      <c r="D1" s="97"/>
      <c r="E1" s="97"/>
      <c r="F1" s="97"/>
      <c r="G1" s="97"/>
      <c r="H1" s="97"/>
      <c r="I1" s="80"/>
    </row>
    <row r="2" spans="1:9" s="69" customFormat="1" ht="27" customHeight="1" x14ac:dyDescent="0.3">
      <c r="A2" s="79"/>
      <c r="B2" s="98" t="s">
        <v>91</v>
      </c>
      <c r="C2" s="98"/>
      <c r="D2" s="98"/>
      <c r="E2" s="98"/>
      <c r="F2" s="98"/>
      <c r="G2" s="98"/>
      <c r="H2" s="98"/>
      <c r="I2" s="80"/>
    </row>
    <row r="3" spans="1:9" s="69" customFormat="1" ht="20.100000000000001" customHeight="1" x14ac:dyDescent="0.3">
      <c r="A3" s="79"/>
      <c r="B3" s="99" t="s">
        <v>106</v>
      </c>
      <c r="C3" s="99"/>
      <c r="D3" s="99"/>
      <c r="E3" s="99"/>
      <c r="F3" s="99"/>
      <c r="G3" s="99"/>
      <c r="H3" s="99"/>
      <c r="I3" s="80"/>
    </row>
    <row r="4" spans="1:9" s="69" customFormat="1" ht="20.100000000000001" customHeight="1" x14ac:dyDescent="0.3">
      <c r="A4" s="79"/>
      <c r="B4" s="81" t="s">
        <v>107</v>
      </c>
      <c r="C4" s="88"/>
      <c r="D4" s="88"/>
      <c r="E4" s="82"/>
      <c r="F4" s="88"/>
      <c r="G4" s="88"/>
      <c r="H4" s="88"/>
      <c r="I4" s="80"/>
    </row>
    <row r="5" spans="1:9" s="69" customFormat="1" ht="20.100000000000001" customHeight="1" x14ac:dyDescent="0.3">
      <c r="A5" s="79"/>
      <c r="B5" s="88"/>
      <c r="C5" s="88"/>
      <c r="D5" s="88"/>
      <c r="E5" s="82"/>
      <c r="F5" s="88"/>
      <c r="G5" s="88"/>
      <c r="H5" s="88"/>
      <c r="I5" s="80"/>
    </row>
    <row r="6" spans="1:9" s="69" customFormat="1" ht="45.75" customHeight="1" x14ac:dyDescent="0.2">
      <c r="A6" s="93" t="s">
        <v>98</v>
      </c>
      <c r="B6" s="93" t="s">
        <v>0</v>
      </c>
      <c r="C6" s="93" t="s">
        <v>92</v>
      </c>
      <c r="D6" s="93" t="s">
        <v>93</v>
      </c>
      <c r="E6" s="94" t="s">
        <v>95</v>
      </c>
      <c r="F6" s="93" t="s">
        <v>97</v>
      </c>
      <c r="G6" s="93" t="s">
        <v>94</v>
      </c>
      <c r="H6" s="93" t="s">
        <v>96</v>
      </c>
      <c r="I6" s="95" t="s">
        <v>100</v>
      </c>
    </row>
    <row r="7" spans="1:9" s="69" customFormat="1" ht="96" customHeight="1" x14ac:dyDescent="0.2">
      <c r="A7" s="89" t="s">
        <v>99</v>
      </c>
      <c r="B7" s="90" t="s">
        <v>52</v>
      </c>
      <c r="C7" s="90" t="s">
        <v>102</v>
      </c>
      <c r="D7" s="90" t="s">
        <v>108</v>
      </c>
      <c r="E7" s="91">
        <v>850</v>
      </c>
      <c r="F7" s="91">
        <f t="shared" ref="F7:F12" si="0">+E7</f>
        <v>850</v>
      </c>
      <c r="G7" s="91"/>
      <c r="H7" s="91"/>
      <c r="I7" s="92">
        <v>43517</v>
      </c>
    </row>
    <row r="8" spans="1:9" s="69" customFormat="1" ht="125.25" customHeight="1" x14ac:dyDescent="0.2">
      <c r="A8" s="89" t="s">
        <v>99</v>
      </c>
      <c r="B8" s="90" t="s">
        <v>52</v>
      </c>
      <c r="C8" s="90" t="s">
        <v>102</v>
      </c>
      <c r="D8" s="90" t="s">
        <v>109</v>
      </c>
      <c r="E8" s="91">
        <v>850</v>
      </c>
      <c r="F8" s="91">
        <f t="shared" si="0"/>
        <v>850</v>
      </c>
      <c r="G8" s="91"/>
      <c r="H8" s="91"/>
      <c r="I8" s="92">
        <v>43514</v>
      </c>
    </row>
    <row r="9" spans="1:9" s="69" customFormat="1" ht="150.75" customHeight="1" x14ac:dyDescent="0.2">
      <c r="A9" s="89" t="s">
        <v>99</v>
      </c>
      <c r="B9" s="90" t="s">
        <v>101</v>
      </c>
      <c r="C9" s="90" t="s">
        <v>46</v>
      </c>
      <c r="D9" s="90" t="s">
        <v>117</v>
      </c>
      <c r="E9" s="91">
        <v>2700</v>
      </c>
      <c r="F9" s="91">
        <f t="shared" si="0"/>
        <v>2700</v>
      </c>
      <c r="G9" s="91"/>
      <c r="H9" s="91"/>
      <c r="I9" s="92">
        <v>43513</v>
      </c>
    </row>
    <row r="10" spans="1:9" s="69" customFormat="1" ht="55.5" customHeight="1" x14ac:dyDescent="0.2">
      <c r="A10" s="89" t="s">
        <v>99</v>
      </c>
      <c r="B10" s="90" t="s">
        <v>116</v>
      </c>
      <c r="C10" s="90" t="s">
        <v>102</v>
      </c>
      <c r="D10" s="90" t="s">
        <v>110</v>
      </c>
      <c r="E10" s="91">
        <v>850</v>
      </c>
      <c r="F10" s="91">
        <f t="shared" si="0"/>
        <v>850</v>
      </c>
      <c r="G10" s="91"/>
      <c r="H10" s="91"/>
      <c r="I10" s="92">
        <v>43507</v>
      </c>
    </row>
    <row r="11" spans="1:9" s="69" customFormat="1" ht="110.25" customHeight="1" x14ac:dyDescent="0.2">
      <c r="A11" s="89" t="s">
        <v>99</v>
      </c>
      <c r="B11" s="90" t="s">
        <v>74</v>
      </c>
      <c r="C11" s="90" t="s">
        <v>75</v>
      </c>
      <c r="D11" s="90" t="s">
        <v>111</v>
      </c>
      <c r="E11" s="91">
        <v>700</v>
      </c>
      <c r="F11" s="91">
        <f t="shared" si="0"/>
        <v>700</v>
      </c>
      <c r="G11" s="91"/>
      <c r="H11" s="91"/>
      <c r="I11" s="92">
        <v>43497</v>
      </c>
    </row>
    <row r="12" spans="1:9" s="69" customFormat="1" ht="92.25" customHeight="1" x14ac:dyDescent="0.2">
      <c r="A12" s="89" t="s">
        <v>99</v>
      </c>
      <c r="B12" s="90" t="s">
        <v>105</v>
      </c>
      <c r="C12" s="90" t="s">
        <v>102</v>
      </c>
      <c r="D12" s="90" t="s">
        <v>111</v>
      </c>
      <c r="E12" s="91">
        <v>850</v>
      </c>
      <c r="F12" s="91">
        <f t="shared" si="0"/>
        <v>850</v>
      </c>
      <c r="G12" s="91"/>
      <c r="H12" s="91"/>
      <c r="I12" s="92">
        <v>43497</v>
      </c>
    </row>
    <row r="13" spans="1:9" s="69" customFormat="1" ht="89.25" customHeight="1" x14ac:dyDescent="0.2">
      <c r="A13" s="89" t="s">
        <v>103</v>
      </c>
      <c r="B13" s="89" t="s">
        <v>104</v>
      </c>
      <c r="C13" s="90" t="s">
        <v>112</v>
      </c>
      <c r="D13" s="90" t="s">
        <v>113</v>
      </c>
      <c r="E13" s="91">
        <v>1400</v>
      </c>
      <c r="F13" s="91">
        <v>1400</v>
      </c>
      <c r="G13" s="91"/>
      <c r="H13" s="91"/>
      <c r="I13" s="92">
        <v>43502</v>
      </c>
    </row>
    <row r="14" spans="1:9" s="69" customFormat="1" ht="72" customHeight="1" x14ac:dyDescent="0.2">
      <c r="A14" s="89" t="s">
        <v>8</v>
      </c>
      <c r="B14" s="90" t="s">
        <v>114</v>
      </c>
      <c r="C14" s="90" t="s">
        <v>112</v>
      </c>
      <c r="D14" s="90" t="s">
        <v>115</v>
      </c>
      <c r="E14" s="91">
        <v>300</v>
      </c>
      <c r="F14" s="91">
        <f>+E14</f>
        <v>300</v>
      </c>
      <c r="G14" s="91"/>
      <c r="H14" s="91"/>
      <c r="I14" s="92">
        <v>43504</v>
      </c>
    </row>
    <row r="15" spans="1:9" s="69" customFormat="1" ht="33" customHeight="1" x14ac:dyDescent="0.2">
      <c r="A15" s="83"/>
      <c r="B15" s="84"/>
      <c r="C15" s="84"/>
      <c r="D15" s="85"/>
      <c r="E15" s="86"/>
      <c r="F15" s="86"/>
      <c r="G15" s="86"/>
      <c r="H15" s="86"/>
      <c r="I15" s="87"/>
    </row>
    <row r="16" spans="1:9" s="69" customFormat="1" x14ac:dyDescent="0.2">
      <c r="A16" s="68"/>
      <c r="B16" s="73"/>
      <c r="C16" s="73"/>
      <c r="D16" s="73"/>
      <c r="E16" s="72"/>
      <c r="F16" s="73"/>
      <c r="G16" s="73"/>
      <c r="H16" s="72"/>
      <c r="I16" s="77"/>
    </row>
    <row r="17" spans="2:3" ht="121.5" customHeight="1" x14ac:dyDescent="0.2">
      <c r="B17" s="75"/>
      <c r="C17" s="74"/>
    </row>
  </sheetData>
  <mergeCells count="3">
    <mergeCell ref="B1:H1"/>
    <mergeCell ref="B2:H2"/>
    <mergeCell ref="B3:H3"/>
  </mergeCells>
  <pageMargins left="0.59055118110236227" right="0.59055118110236227" top="0.59055118110236227" bottom="0.59055118110236227" header="0.31496062992125984" footer="0.31496062992125984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VIATICOS FEBRERO 2019</vt:lpstr>
      <vt:lpstr>'VIATICOS FEBRERO 2019'!Área_de_impresión</vt:lpstr>
      <vt:lpstr>'VIATICOS FEBRERO 2019'!Títulos_a_imprimir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2019-03-06T16:14:53Z</cp:lastPrinted>
  <dcterms:created xsi:type="dcterms:W3CDTF">2012-08-15T19:06:55Z</dcterms:created>
  <dcterms:modified xsi:type="dcterms:W3CDTF">2019-03-07T18:12:45Z</dcterms:modified>
</cp:coreProperties>
</file>