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612" windowWidth="21852" windowHeight="7884"/>
  </bookViews>
  <sheets>
    <sheet name="Reporte de Formatos" sheetId="1" r:id="rId1"/>
  </sheets>
  <calcPr calcId="144525"/>
</workbook>
</file>

<file path=xl/calcChain.xml><?xml version="1.0" encoding="utf-8"?>
<calcChain xmlns="http://schemas.openxmlformats.org/spreadsheetml/2006/main">
  <c r="E122" i="1" l="1"/>
  <c r="D122" i="1" s="1"/>
  <c r="E123" i="1"/>
  <c r="D123" i="1" s="1"/>
  <c r="E124" i="1"/>
  <c r="D124" i="1" s="1"/>
  <c r="E125" i="1"/>
  <c r="D125" i="1" s="1"/>
  <c r="E9" i="1"/>
  <c r="D9" i="1" s="1"/>
  <c r="E10" i="1"/>
  <c r="D10" i="1" s="1"/>
  <c r="E11" i="1"/>
  <c r="D11" i="1" s="1"/>
  <c r="E12" i="1"/>
  <c r="D12" i="1" s="1"/>
  <c r="E13" i="1"/>
  <c r="D13" i="1" s="1"/>
  <c r="E14" i="1"/>
  <c r="D14" i="1" s="1"/>
  <c r="E15" i="1"/>
  <c r="D15" i="1" s="1"/>
  <c r="E16" i="1"/>
  <c r="D16" i="1" s="1"/>
  <c r="E17" i="1"/>
  <c r="D17" i="1" s="1"/>
  <c r="E18" i="1"/>
  <c r="D18" i="1" s="1"/>
  <c r="E19" i="1"/>
  <c r="D19" i="1" s="1"/>
  <c r="E20" i="1"/>
  <c r="D20" i="1" s="1"/>
  <c r="E21" i="1"/>
  <c r="D21" i="1" s="1"/>
  <c r="E22" i="1"/>
  <c r="D22" i="1" s="1"/>
  <c r="E23" i="1"/>
  <c r="D23" i="1" s="1"/>
  <c r="E24" i="1"/>
  <c r="D24" i="1" s="1"/>
  <c r="E25" i="1"/>
  <c r="D25" i="1" s="1"/>
  <c r="E26" i="1"/>
  <c r="D26" i="1" s="1"/>
  <c r="E27" i="1"/>
  <c r="D27" i="1" s="1"/>
  <c r="E28" i="1"/>
  <c r="D28" i="1" s="1"/>
  <c r="E29" i="1"/>
  <c r="D29" i="1" s="1"/>
  <c r="E30" i="1"/>
  <c r="D30" i="1" s="1"/>
  <c r="E31" i="1"/>
  <c r="D31" i="1" s="1"/>
  <c r="E32" i="1"/>
  <c r="D32" i="1" s="1"/>
  <c r="E33" i="1"/>
  <c r="D33" i="1" s="1"/>
  <c r="E34" i="1"/>
  <c r="D34" i="1" s="1"/>
  <c r="E35" i="1"/>
  <c r="D35" i="1" s="1"/>
  <c r="E36" i="1"/>
  <c r="D36" i="1" s="1"/>
  <c r="E37" i="1"/>
  <c r="D37" i="1" s="1"/>
  <c r="E38" i="1"/>
  <c r="D38" i="1" s="1"/>
  <c r="E39" i="1"/>
  <c r="D39" i="1" s="1"/>
  <c r="E40" i="1"/>
  <c r="D40" i="1" s="1"/>
  <c r="E41" i="1"/>
  <c r="D41" i="1" s="1"/>
  <c r="E42" i="1"/>
  <c r="D42" i="1" s="1"/>
  <c r="E43" i="1"/>
  <c r="D43" i="1" s="1"/>
  <c r="E44" i="1"/>
  <c r="D44" i="1" s="1"/>
  <c r="E45" i="1"/>
  <c r="D45" i="1" s="1"/>
  <c r="E46" i="1"/>
  <c r="D46" i="1" s="1"/>
  <c r="E47" i="1"/>
  <c r="D47" i="1" s="1"/>
  <c r="E48" i="1"/>
  <c r="D48" i="1" s="1"/>
  <c r="E49" i="1"/>
  <c r="D49" i="1" s="1"/>
  <c r="E50" i="1"/>
  <c r="D50" i="1" s="1"/>
  <c r="E51" i="1"/>
  <c r="D51" i="1" s="1"/>
  <c r="E52" i="1"/>
  <c r="D52" i="1" s="1"/>
  <c r="E53" i="1"/>
  <c r="D53" i="1" s="1"/>
  <c r="E54" i="1"/>
  <c r="D54" i="1" s="1"/>
  <c r="E55" i="1"/>
  <c r="D55" i="1" s="1"/>
  <c r="E56" i="1"/>
  <c r="D56" i="1" s="1"/>
  <c r="E57" i="1"/>
  <c r="D57" i="1" s="1"/>
  <c r="E58" i="1"/>
  <c r="D58" i="1" s="1"/>
  <c r="E59" i="1"/>
  <c r="D59" i="1" s="1"/>
  <c r="E60" i="1"/>
  <c r="D60" i="1" s="1"/>
  <c r="E61" i="1"/>
  <c r="D61" i="1" s="1"/>
  <c r="E62" i="1"/>
  <c r="D62" i="1" s="1"/>
  <c r="E63" i="1"/>
  <c r="D63" i="1" s="1"/>
  <c r="E64" i="1"/>
  <c r="D64" i="1" s="1"/>
  <c r="E65" i="1"/>
  <c r="D65" i="1" s="1"/>
  <c r="E66" i="1"/>
  <c r="D66" i="1" s="1"/>
  <c r="E67" i="1"/>
  <c r="D67" i="1" s="1"/>
  <c r="E68" i="1"/>
  <c r="D68" i="1" s="1"/>
  <c r="E69" i="1"/>
  <c r="D69" i="1" s="1"/>
  <c r="E70" i="1"/>
  <c r="D70" i="1" s="1"/>
  <c r="E71" i="1"/>
  <c r="D71" i="1" s="1"/>
  <c r="E72" i="1"/>
  <c r="D72" i="1" s="1"/>
  <c r="E73" i="1"/>
  <c r="D73" i="1" s="1"/>
  <c r="E74" i="1"/>
  <c r="D74" i="1" s="1"/>
  <c r="E75" i="1"/>
  <c r="D75" i="1" s="1"/>
  <c r="E76" i="1"/>
  <c r="D76" i="1" s="1"/>
  <c r="E77" i="1"/>
  <c r="D77" i="1" s="1"/>
  <c r="E78" i="1"/>
  <c r="D78" i="1" s="1"/>
  <c r="E79" i="1"/>
  <c r="D79" i="1" s="1"/>
  <c r="E80" i="1"/>
  <c r="D80" i="1" s="1"/>
  <c r="E81" i="1"/>
  <c r="D81" i="1" s="1"/>
  <c r="E82" i="1"/>
  <c r="D82" i="1" s="1"/>
  <c r="E83" i="1"/>
  <c r="D83" i="1" s="1"/>
  <c r="E84" i="1"/>
  <c r="D84" i="1" s="1"/>
  <c r="E85" i="1"/>
  <c r="D85" i="1" s="1"/>
  <c r="E86" i="1"/>
  <c r="D86" i="1" s="1"/>
  <c r="E87" i="1"/>
  <c r="D87" i="1" s="1"/>
  <c r="E88" i="1"/>
  <c r="D88" i="1" s="1"/>
  <c r="E89" i="1"/>
  <c r="D89" i="1" s="1"/>
  <c r="E90" i="1"/>
  <c r="D90" i="1" s="1"/>
  <c r="E91" i="1"/>
  <c r="D91" i="1" s="1"/>
  <c r="E92" i="1"/>
  <c r="D92" i="1" s="1"/>
  <c r="E93" i="1"/>
  <c r="D93" i="1" s="1"/>
  <c r="E94" i="1"/>
  <c r="D94" i="1" s="1"/>
  <c r="E95" i="1"/>
  <c r="D95" i="1" s="1"/>
  <c r="E96" i="1"/>
  <c r="D96" i="1" s="1"/>
  <c r="E97" i="1"/>
  <c r="D97" i="1" s="1"/>
  <c r="E98" i="1"/>
  <c r="D98" i="1" s="1"/>
  <c r="E99" i="1"/>
  <c r="D99" i="1" s="1"/>
  <c r="E100" i="1"/>
  <c r="D100" i="1" s="1"/>
  <c r="E101" i="1"/>
  <c r="D101" i="1" s="1"/>
  <c r="E102" i="1"/>
  <c r="D102" i="1" s="1"/>
  <c r="E103" i="1"/>
  <c r="D103" i="1" s="1"/>
  <c r="E104" i="1"/>
  <c r="D104" i="1" s="1"/>
  <c r="E105" i="1"/>
  <c r="D105" i="1" s="1"/>
  <c r="E106" i="1"/>
  <c r="D106" i="1" s="1"/>
  <c r="E107" i="1"/>
  <c r="D107" i="1" s="1"/>
  <c r="E108" i="1"/>
  <c r="D108" i="1" s="1"/>
  <c r="E109" i="1"/>
  <c r="D109" i="1" s="1"/>
  <c r="E110" i="1"/>
  <c r="D110" i="1" s="1"/>
  <c r="E111" i="1"/>
  <c r="D111" i="1" s="1"/>
  <c r="E112" i="1"/>
  <c r="D112" i="1" s="1"/>
  <c r="E113" i="1"/>
  <c r="D113" i="1" s="1"/>
  <c r="E114" i="1"/>
  <c r="D114" i="1" s="1"/>
  <c r="E115" i="1"/>
  <c r="D115" i="1" s="1"/>
  <c r="E116" i="1"/>
  <c r="D116" i="1" s="1"/>
  <c r="E117" i="1"/>
  <c r="D117" i="1" s="1"/>
  <c r="E118" i="1"/>
  <c r="D118" i="1" s="1"/>
  <c r="E119" i="1"/>
  <c r="D119" i="1" s="1"/>
  <c r="E120" i="1"/>
  <c r="D120" i="1" s="1"/>
  <c r="E121" i="1"/>
  <c r="D121" i="1" s="1"/>
  <c r="E8" i="1"/>
  <c r="D8" i="1" s="1"/>
</calcChain>
</file>

<file path=xl/sharedStrings.xml><?xml version="1.0" encoding="utf-8"?>
<sst xmlns="http://schemas.openxmlformats.org/spreadsheetml/2006/main" count="770" uniqueCount="407">
  <si>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</si>
  <si>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</si>
  <si>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</si>
  <si>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</si>
  <si>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</si>
  <si>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</si>
  <si>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</si>
  <si>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</si>
  <si>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</si>
  <si>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</si>
  <si>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</si>
  <si>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</si>
  <si>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</si>
  <si>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</si>
  <si>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</si>
  <si>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</si>
  <si>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</si>
  <si>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</si>
  <si>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</si>
  <si>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</si>
  <si>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</si>
  <si>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</si>
  <si>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</si>
  <si>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</si>
  <si>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</si>
  <si>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</si>
  <si>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</si>
  <si>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</si>
  <si>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</si>
  <si>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</si>
  <si>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</si>
  <si>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</si>
  <si>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</si>
  <si>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</si>
  <si>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</si>
  <si>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</si>
  <si>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</si>
  <si>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</si>
  <si>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</si>
  <si>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</si>
  <si>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</si>
  <si>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</si>
  <si>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</si>
  <si>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</si>
  <si>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</si>
  <si>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</si>
  <si>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</si>
  <si>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</si>
  <si>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</si>
  <si>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</si>
  <si>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</si>
  <si>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</si>
  <si>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</si>
  <si>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t>
  </si>
  <si>
    <t>RIESGO LABORAL</t>
  </si>
  <si>
    <t>OTRAS PRESTACIONES</t>
  </si>
  <si>
    <t>MATERIAL DE LIMPIEZA</t>
  </si>
  <si>
    <t>COMBUSTIBLES</t>
  </si>
  <si>
    <t>HERRAMIENTAS MENORES</t>
  </si>
  <si>
    <t>AGUA POTABLE</t>
  </si>
  <si>
    <t>SERVICIO POSTAL</t>
  </si>
  <si>
    <t>INSTALACIONES</t>
  </si>
  <si>
    <t>PASAJES TERRESTRES</t>
  </si>
  <si>
    <t>GASTOS DE CAMINO</t>
  </si>
  <si>
    <t>CUOTAS</t>
  </si>
  <si>
    <t>IMPUESTOS Y DERECHOS</t>
  </si>
  <si>
    <t>GAS</t>
  </si>
  <si>
    <t>BONO PARA DESPENSA</t>
  </si>
  <si>
    <t>BONO POR PUNTUALIDAD</t>
  </si>
  <si>
    <t>GASTOS DE CEREMONIAL</t>
  </si>
  <si>
    <t>REM. DIVERSAS</t>
  </si>
  <si>
    <t>PRIMAS Y ACREDITACIO</t>
  </si>
  <si>
    <t>PRIM VAC.Y DOMINICAL</t>
  </si>
  <si>
    <t>GRATIFIC. FIN AÑO</t>
  </si>
  <si>
    <t>COMP. AJUSTE CALEND.</t>
  </si>
  <si>
    <t>COMP. BONO NAVIDEÑO</t>
  </si>
  <si>
    <t>ESTIM. PERS. CONF.</t>
  </si>
  <si>
    <t>C.SEG.VIDA ISSSTESON</t>
  </si>
  <si>
    <t>C.SEG.RET. ISSSTESON</t>
  </si>
  <si>
    <t>ASIG.PREST. C. PLAZO</t>
  </si>
  <si>
    <t>OTRAS PRES.SEG.SOC.</t>
  </si>
  <si>
    <t>C.INFRAEST.EPO.Y MNT</t>
  </si>
  <si>
    <t>AP.ATEN.ENF.PREEX.</t>
  </si>
  <si>
    <t>AP.SER.MED.ISSSTESON</t>
  </si>
  <si>
    <t>ASIG.PREST.PRENDARIO</t>
  </si>
  <si>
    <t>PAGAS DEF.PEN Y JUB.</t>
  </si>
  <si>
    <t>OTRAS C. SEG. COLEC.</t>
  </si>
  <si>
    <t>APORT. FONDO AHORRO</t>
  </si>
  <si>
    <t>PRESTACIONES RETIRO</t>
  </si>
  <si>
    <t>COMPEN. GARANTIZADA</t>
  </si>
  <si>
    <t>D.EC. Y DESC.NO DISF</t>
  </si>
  <si>
    <t>APOYO CANSTILLA MAT.</t>
  </si>
  <si>
    <t>AYUDA GUARD. M.TRAB.</t>
  </si>
  <si>
    <t>APOYO UTIL ESCOLARES</t>
  </si>
  <si>
    <t>APOYO DES. Y CAPAC.</t>
  </si>
  <si>
    <t>ESTIMULOS PERSONAL</t>
  </si>
  <si>
    <t>COMP. TIT.NIVEL LIC.</t>
  </si>
  <si>
    <t>MAT,UT. EPO MEN. OF</t>
  </si>
  <si>
    <t>MAT,UT.IMPRES.Y REP</t>
  </si>
  <si>
    <t>MAT,UT.PROC.B.INFOR</t>
  </si>
  <si>
    <t>MAT. INFORMACIÓN</t>
  </si>
  <si>
    <t>MATERIALES EDUCATIVO</t>
  </si>
  <si>
    <t>PROD.ALIM.PER.INST.</t>
  </si>
  <si>
    <t>ADQ. AGUA POTABLE</t>
  </si>
  <si>
    <t>UT. SERV. ALIMENTAC.</t>
  </si>
  <si>
    <t>PROD.MINERAL NO MET.</t>
  </si>
  <si>
    <t>CEMENTO Y PROD.CONC.</t>
  </si>
  <si>
    <t>CAL,YESO Y PROD.YES</t>
  </si>
  <si>
    <t>MADERA Y PROD. MAD.</t>
  </si>
  <si>
    <t>VIDRIO Y PROD.VIDRIO</t>
  </si>
  <si>
    <t>MAT.ELEC.Y ELECTRON.</t>
  </si>
  <si>
    <t>ART.MET.P/CONSTRUC.</t>
  </si>
  <si>
    <t>MAT. COMPLEMENTARIOS</t>
  </si>
  <si>
    <t>O.MAT. Y ART. CONST.</t>
  </si>
  <si>
    <t>PROD. QUIMICO BASICO</t>
  </si>
  <si>
    <t>FERTILIZANTE,PESTIC</t>
  </si>
  <si>
    <t>MEDICINA Y PROD.FARM</t>
  </si>
  <si>
    <t>MAT.ACC.SUM.LABORATO</t>
  </si>
  <si>
    <t>FIRBRA SINT,HULE,PL</t>
  </si>
  <si>
    <t>LUBRICA. Y ADITIVOS</t>
  </si>
  <si>
    <t>VESTUARIO Y UNIFORME</t>
  </si>
  <si>
    <t>PRENDA SEG.Y PROT.P.</t>
  </si>
  <si>
    <t>ARTICULOS DEPORTIVOS</t>
  </si>
  <si>
    <t>R.Y ACC. MENOR EDIF.</t>
  </si>
  <si>
    <t>R.Y ACC. MENOR MOB.</t>
  </si>
  <si>
    <t>R.Y ACC. MENOR COMP.</t>
  </si>
  <si>
    <t>R.Y ACC. MENOR TRANP</t>
  </si>
  <si>
    <t>ENERGIA ELECTRICA</t>
  </si>
  <si>
    <t>ENERGIA ELEC ESCUELA</t>
  </si>
  <si>
    <t>SERV.INST.CENTRO ESC</t>
  </si>
  <si>
    <t>TELEFON. TRADICIONAL</t>
  </si>
  <si>
    <t>TELEFONIA CELULAR</t>
  </si>
  <si>
    <t>SERV.TELECOM. Y SAT.</t>
  </si>
  <si>
    <t>SERV.INTERNET, REDE</t>
  </si>
  <si>
    <t>ARRENDAMIENTO EDIF.</t>
  </si>
  <si>
    <t>ARREND.MUEBLE, MAQ.</t>
  </si>
  <si>
    <t>ARREND. TRANSPORTE</t>
  </si>
  <si>
    <t>PATENTES, REGALÍAS</t>
  </si>
  <si>
    <t>SERV.LEGAL,CONTA,AU</t>
  </si>
  <si>
    <t>SERV.DISEÑO,ARQ.ING</t>
  </si>
  <si>
    <t>SERVICIO INFORMÁTICA</t>
  </si>
  <si>
    <t>IMPRESIÓN Y PUB.OFIC</t>
  </si>
  <si>
    <t>LICIT,CONV.YCONVOCA</t>
  </si>
  <si>
    <t>IMPRES DOC OFIC SERV</t>
  </si>
  <si>
    <t>SERVICIOS VIGILANCIA</t>
  </si>
  <si>
    <t>SERV.FINAC,Y BANCAR</t>
  </si>
  <si>
    <t>SEGURO B.PATRIMONIAL</t>
  </si>
  <si>
    <t>MNTO CONSERV.INMUEB.</t>
  </si>
  <si>
    <t>MNTO.CONS.PLANTEL EA</t>
  </si>
  <si>
    <t>MNTO.CONS.MYB. ESCUE</t>
  </si>
  <si>
    <t>MNTO.Y CONS.B.INFOR.</t>
  </si>
  <si>
    <t>MNTO.YCONS.EPO.TRAN.</t>
  </si>
  <si>
    <t>MNTO.Y CONS.MAQ.EPO.</t>
  </si>
  <si>
    <t>MNTO.Y CONS.HERRAM.</t>
  </si>
  <si>
    <t>SERV.LIMPIEZA Y DES.</t>
  </si>
  <si>
    <t>SERV.JARDINERIA FUM.</t>
  </si>
  <si>
    <t>DIF.RADIO,TV ACT.GU</t>
  </si>
  <si>
    <t>SERV.IND.FILMICA VID</t>
  </si>
  <si>
    <t>PASAJES AEREOS</t>
  </si>
  <si>
    <t>VIATICOS EN EL PAIS</t>
  </si>
  <si>
    <t>GTO.ORDEN SOC.Y CUL.</t>
  </si>
  <si>
    <t>CONGRESO Y CONVENCI.</t>
  </si>
  <si>
    <t>PENAS, MULTAS, ACCE</t>
  </si>
  <si>
    <t>OTROS GTOS. RESPONS.</t>
  </si>
  <si>
    <t>APORT CONV ORG S</t>
  </si>
  <si>
    <t>BIENES INFORMÁTICOS</t>
  </si>
  <si>
    <t>SIST.AIRE ACOND,CAL</t>
  </si>
  <si>
    <t>MAT.ACC.SUM.MEDICO</t>
  </si>
  <si>
    <t>ARREND. EPO.INFORMA.</t>
  </si>
  <si>
    <t>IMPUESTO S/NOMINA</t>
  </si>
  <si>
    <t>EPO. ADMINISTRACIÓN</t>
  </si>
  <si>
    <t>11301</t>
  </si>
  <si>
    <t>11303</t>
  </si>
  <si>
    <t>11306</t>
  </si>
  <si>
    <t>13101</t>
  </si>
  <si>
    <t>13201</t>
  </si>
  <si>
    <t>13202</t>
  </si>
  <si>
    <t>13203</t>
  </si>
  <si>
    <t>13204</t>
  </si>
  <si>
    <t>13403</t>
  </si>
  <si>
    <t>14102</t>
  </si>
  <si>
    <t>14103</t>
  </si>
  <si>
    <t>14104</t>
  </si>
  <si>
    <t>14106</t>
  </si>
  <si>
    <t>14107</t>
  </si>
  <si>
    <t>14108</t>
  </si>
  <si>
    <t>14109</t>
  </si>
  <si>
    <t>14110</t>
  </si>
  <si>
    <t>14301</t>
  </si>
  <si>
    <t>14403</t>
  </si>
  <si>
    <t>15101</t>
  </si>
  <si>
    <t>15304</t>
  </si>
  <si>
    <t>15402</t>
  </si>
  <si>
    <t>15404</t>
  </si>
  <si>
    <t>15409</t>
  </si>
  <si>
    <t>15410</t>
  </si>
  <si>
    <t>15413</t>
  </si>
  <si>
    <t>15416</t>
  </si>
  <si>
    <t>15417</t>
  </si>
  <si>
    <t>15901</t>
  </si>
  <si>
    <t>17102</t>
  </si>
  <si>
    <t>17104</t>
  </si>
  <si>
    <t>17105</t>
  </si>
  <si>
    <t>21101</t>
  </si>
  <si>
    <t>21201</t>
  </si>
  <si>
    <t>21401</t>
  </si>
  <si>
    <t>21501</t>
  </si>
  <si>
    <t>21601</t>
  </si>
  <si>
    <t>21701</t>
  </si>
  <si>
    <t>22101</t>
  </si>
  <si>
    <t>22106</t>
  </si>
  <si>
    <t>22301</t>
  </si>
  <si>
    <t>24101</t>
  </si>
  <si>
    <t>24201</t>
  </si>
  <si>
    <t>24301</t>
  </si>
  <si>
    <t>24401</t>
  </si>
  <si>
    <t>24501</t>
  </si>
  <si>
    <t>24601</t>
  </si>
  <si>
    <t>24701</t>
  </si>
  <si>
    <t>24801</t>
  </si>
  <si>
    <t>24901</t>
  </si>
  <si>
    <t>25101</t>
  </si>
  <si>
    <t>25201</t>
  </si>
  <si>
    <t>25301</t>
  </si>
  <si>
    <t>25401</t>
  </si>
  <si>
    <t>25501</t>
  </si>
  <si>
    <t>25601</t>
  </si>
  <si>
    <t>26101</t>
  </si>
  <si>
    <t>26102</t>
  </si>
  <si>
    <t>27101</t>
  </si>
  <si>
    <t>27201</t>
  </si>
  <si>
    <t>27301</t>
  </si>
  <si>
    <t>29101</t>
  </si>
  <si>
    <t>29201</t>
  </si>
  <si>
    <t>29301</t>
  </si>
  <si>
    <t>29401</t>
  </si>
  <si>
    <t>29601</t>
  </si>
  <si>
    <t>31101</t>
  </si>
  <si>
    <t>31102</t>
  </si>
  <si>
    <t>31103</t>
  </si>
  <si>
    <t>31201</t>
  </si>
  <si>
    <t>31301</t>
  </si>
  <si>
    <t>31401</t>
  </si>
  <si>
    <t>31501</t>
  </si>
  <si>
    <t>31601</t>
  </si>
  <si>
    <t>31701</t>
  </si>
  <si>
    <t>31801</t>
  </si>
  <si>
    <t>32201</t>
  </si>
  <si>
    <t>32301</t>
  </si>
  <si>
    <t>32302</t>
  </si>
  <si>
    <t>32501</t>
  </si>
  <si>
    <t>32701</t>
  </si>
  <si>
    <t>33101</t>
  </si>
  <si>
    <t>33201</t>
  </si>
  <si>
    <t>33301</t>
  </si>
  <si>
    <t>33603</t>
  </si>
  <si>
    <t>33605</t>
  </si>
  <si>
    <t>33606</t>
  </si>
  <si>
    <t>33801</t>
  </si>
  <si>
    <t>34101</t>
  </si>
  <si>
    <t>34501</t>
  </si>
  <si>
    <t>35101</t>
  </si>
  <si>
    <t>35103</t>
  </si>
  <si>
    <t>35202</t>
  </si>
  <si>
    <t>35301</t>
  </si>
  <si>
    <t>35302</t>
  </si>
  <si>
    <t>35501</t>
  </si>
  <si>
    <t>35701</t>
  </si>
  <si>
    <t>35702</t>
  </si>
  <si>
    <t>35801</t>
  </si>
  <si>
    <t>35901</t>
  </si>
  <si>
    <t>36101</t>
  </si>
  <si>
    <t>36501</t>
  </si>
  <si>
    <t>37101</t>
  </si>
  <si>
    <t>37201</t>
  </si>
  <si>
    <t>37501</t>
  </si>
  <si>
    <t>37502</t>
  </si>
  <si>
    <t>37901</t>
  </si>
  <si>
    <t>38101</t>
  </si>
  <si>
    <t>38201</t>
  </si>
  <si>
    <t>38301</t>
  </si>
  <si>
    <t>39201</t>
  </si>
  <si>
    <t>39501</t>
  </si>
  <si>
    <t>39601</t>
  </si>
  <si>
    <t>39801</t>
  </si>
  <si>
    <t>44502</t>
  </si>
  <si>
    <t>51501</t>
  </si>
  <si>
    <t>51901</t>
  </si>
  <si>
    <t>56401</t>
  </si>
  <si>
    <t>21701 .- MATERIALES EDUCATIVOS .- Variación por: $7,979.33</t>
  </si>
  <si>
    <t>22106 .- ADQUISICIÓN DE AGUA POTABLE .- Variación por: $-257,021.99 Reembolso por compra de agua purificada en el plantel. Adecuación presupuestal para cierre 2020, debido a déficit presupuestal, para utilización en partidas de servicios personales.</t>
  </si>
  <si>
    <t>22301 .- UTENSILIOS PARA EL SERVICIO DE ALIMENTACIÓN .- Variación por: $-19,191.64  Adecuaciones para cubrir reembolsos por alimentos para personal, en horas extraordinarias. Adecuación presupuestal para cierre 2020, debido a déficit presupuestal, para utilización en partidas de servicios personales.</t>
  </si>
  <si>
    <t>24101 .- PRODUCTOS MINERALES NO METÁLICOS .- Variación por: $-21,500 Adecuaciones para cubrir gastos menores de fondo fijo de caja. Adecuaciones para la adquisición de insumos para la sanitización por contingencia.</t>
  </si>
  <si>
    <t>24601 .- MATERIAL ELÉCTRICO Y ELECTRÓNICO .- Variación por: $-99,020.51 Adecuaciones para compra de tubos necesarios para rehabilitación menores en plantel. Adecuación para compras de refacciones de cómputo. Adecuaciones para la adquisición de insumos para la sanitización por contingencia.</t>
  </si>
  <si>
    <t>29101 .- HERRAMIENTAS MENORES .- Variación por: $-253,637.81 Adecuaciones para cubrir gastos menores de fondo fijo de caja. Adecuación para la compra de bocinas y micrófono. Adecuación presupuestal para cierre 2020, debido a déficit presupuestal, para utilización en partidas de servicios personales.</t>
  </si>
  <si>
    <t>33101 .- SERVICIOS LEGALES, DE CONTABILIDAD, AUDITORIAS Y RELACIONADOS .- Variación por: $-482,217.22 Adecuación presupuestal para cierre 2020, debido a déficit presupuestal, para utilización en partidas de servicios personales.</t>
  </si>
  <si>
    <t>36501 .- SERVICIOS DE LA INDUSTRIA FÍLMICA, DEL SONIDO Y DEL VIDEO .- Variación por: $-60,000 Adecuación presupuestal para cierre 2020, debido a déficit presupuestal, para utilización en partidas de servicios personales.</t>
  </si>
  <si>
    <t>37501 .- VIÁTICOS EN EL PAÍS .- Variación por: $-1,484,794 Adecuaciones para reuniones de SICODES en la coordinación Nacional. Adecuaciones para pago de boletos de avión, para reuniones de personal de Dirección General. Adecuaciones. Ajustes para pagos de servicios de vigilancia. Adecuación presupuestal para cierre 2020, debido a déficit presupuestal, para utilización en partidas de servicios personales.</t>
  </si>
  <si>
    <t>38101 .- GASTOS DE CEREMONIAL .- Variación por: $0</t>
  </si>
  <si>
    <t>11301 .- SUELDOS .- Variación por: $-81,440,316.19 Adecuaciones por diferencia en el presupuesto por cambio de semestre y rotación de personal en todos los departamentos y planteles, que no afectan el cumplimiento de la metaAdecuación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</si>
  <si>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11303 .- REMUNERACIONES DIVERSAS .- Variación por: $898,310.88Adecuaciones por diferencia en el presupuesto por cambio de semestre y rotación de personal en todos los departamentos y planteles, que no afectan el cumplimiento de la meta. Redistribución para apoyos de maestría y licenciaturas.</t>
  </si>
  <si>
    <t>11306 .- RIESGO LABORAL .- Variación por: $334,554.11Adecuaciones por diferencia en el presupuesto por cambio de semestre y rotación de personal en todos los departamentos y planteles, que no afectan el cumplimiento de la meta. Redistribución para apoyos de maestría y licenciaturas.</t>
  </si>
  <si>
    <t xml:space="preserve">13101 .- PRIMAS Y ACREDITACIONES POR AÑOS DE SERVICIO EFECTIVO PRESTADO .- Variación por: $8,169,121.25Adecuaciones por diferencia en el presupuesto por cambio de semestre y rotación de personal en todos los departamentos y planteles, que no afectan el cumplimiento de la meta. Redistribución para apoyos de maestría y licenciaturas. </t>
  </si>
  <si>
    <t>13201 .- PRIMA DE VACACIONES  Y DOMINICAL .- Variación por: $,7497,829.63Adecuación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</si>
  <si>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13202 .- AGUINALDO O GRATIFICACIÓN POR FIN DE AÑO .- Variación por: $-4,807,212.84Adecuación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</si>
  <si>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13203 .- COMPENSACIÓN POR AJUSTE DE CALENDARIO .- Variación por: $409,483.15Adecuación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</si>
  <si>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13204 .- COMPENSACIÓN POR BONO NAVIDEÑO .- Variación por: $-3,300,720.76Adecuación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</si>
  <si>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13403 .- ESTÍMULOS AL PERSONAL DE CONFIANZA .- Variación por: $-136,024.15Adecuación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</si>
  <si>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14102 .- APORTACIÓN POR SEGURO DE VIDA AL ISSSTESON .- Variación por: $2,133.76Adecuación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</si>
  <si>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14103 .- APORTACIÓN POR SEGURO DE RETIRO AL ISSSTESON .- Variación por: $78,294.73Adecuación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</si>
  <si>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14104 .- ASIGNACIÓN PARA PRÉSTAMOS A CORTO PLAZO .- Variación por: $145,032.51 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</si>
  <si>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14106 .- OTRAS PRESTACIONES DE SEGURIDAD SOCIAL .- Variación por: $870,004.94Adecuación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</si>
  <si>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14107 .- APORTACIÓN PARA INFRAESTRUCTURA, EQUIPAMIENTO Y MANTENIMIENTO HOSPITALARIO .- Variación por: $289,987.66Adecuación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</si>
  <si>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14108 .- APORTACIONES PARA LA ATENCIÓN DE ENFERMEDADES PREEXISTENTES .- Variación por: $1,920,215.73Adecuaciones por diferencia en el presupuesto por cambio de semestre y rotación de personal en todos los departamentos y planteles, que no afectan el cumplimiento de la meta.</t>
  </si>
  <si>
    <t>14109 .- APORTACIONES POR SERVICIO MÉDICO DEL ISSSTESON .- Variación por: $2,464,904.88Adecuación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</si>
  <si>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14110 .- ASIGNACIÓN PARA PRÉSTAMOS PRENDARIOS .- Variación por: $145,032.51Adecuación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</si>
  <si>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14301 .- APORTACIONES AL SISTEMA DE AHORRO PARA EL RETIRO .- Variación por: $5,810,567.66Adecuación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</si>
  <si>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14403 .- OTRAS APORTACIONES DE SEGUROS COLECTIVOS .- Variación por: $-215,933.34Adecuación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</si>
  <si>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15101 .- APORTACIONES AL FONDO DE AHORRO DE LOS TRABAJADORES .- Variación por: $610,004.96Adecuación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</si>
  <si>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15304 .- PRESTACIONES DE RETIRO .- Variación por: $270,026.34   Adecuaciones por diferencia en el presupuesto por cambio de semestre y rotación de personal en todos los departamentos y planteles, que no afectan el cumplimiento de la meta.</t>
  </si>
  <si>
    <t>15402 .- COMPENSACIÓN GARANTIZADA .- Variación por: $1,094,231.46Adecuación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</si>
  <si>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15404 .- DÍAS ECONÓMICOS Y DE DESCANSO OBLIGATORIOS NO DISFRUTADOS .- Variación por: $-1,402,276.88Adecuación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</si>
  <si>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15409 .- BONO PARA DESPENSA .- Variación por: $965,670.68Adecuación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</si>
  <si>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15410 .- APOYO PARA CANASTILLA DE MATERNIDAD .- Variación por: $-29,611.96Adecuación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</si>
  <si>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15413 .- AYUDA PARA GUARDERÍA A MADRES TRABAJADORAS .- Variación por: $-597,099.06Adecuación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</si>
  <si>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15416 .- APOYO PARA ÚTILES ESCOLARES .- Variación por: $-1,7178.85Adecuación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</si>
  <si>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15417 .- APOYO PARA DESARROLLO Y CAPACITACIÓN .- Variación por: $862,609.1Adecuación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</si>
  <si>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15901 .- OTRAS PRESTACIONES .- Variación por: $7,223,868.66Adecuación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</si>
  <si>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17102 .- ESTÍMULOS AL PERSONAL .- Variación por: $1,310,567.59Adecuación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</si>
  <si>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17104 .- BONO POR PUNTUALIDAD .- Variación por: $-3,859,937.17Adecuación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</si>
  <si>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17105 .- COMPENSACIÓN POR TITULACIÓN A NIVEL LICENCIATURA .- Variación por: $799,149.05Adecuación del presupuesto de egresos aprobado según decreto de presupuesto de Egresos/Ingresos para el ejercicio 2020 de conformidad por el monto en anexo de ejecución  de los Recursos  Federales.Adecuaciones por diferencia en el presupuesto por cambio de semestre y rotación de personal en todos los departamentos y planteles, que no afectan el cumplimiento de la meta.</t>
  </si>
  <si>
    <t>21101 .- MATERIALES, ÚTILES Y EQUIPOS MENORES DE OFICINA .- Variación por: $-289,790.81Adecuaciones para cubrir gastos menores de fondo fijo de caja. Adecuaciones para la adquisición de insumos para la sanitización por contingencia.</t>
  </si>
  <si>
    <t>21201 .- MATERIALES Y ÚTILES DE IMPRESIÓN Y REPRODUCCIÓN .- Variación por: $-61,285.29Adecuaciones para cubrir gastos menores de fondo fijo de caja.  Adecuaciones para cubrir orden de compra de tóner en la Dirección Administrativa.</t>
  </si>
  <si>
    <t>21401 .- MATERIALES Y ÚTILES PARA EL PROCESAMIENTO DE QUIPOS Y BIENES INFORMATICOS .- Variación por: $-521,901.9Adecuaciones para cubrir gastos menores de fondo fijo de caja.  Adecuaciones para cubrir orden de compra de tóner en la Dirección Administrativa. Adecuaciones para la adquisición de insumos para la sanitización por contingencia. Adecuación presupuestal para cierre 2020, debido a déficit presupuestal, para utilización en partidas de servicios personales.</t>
  </si>
  <si>
    <t>21501 .- MATERIAL PARA INFORMACIÓN .- Variación por: $6,627Adecuaciones para cubrir gastos menores de fondo fijo de caja.</t>
  </si>
  <si>
    <t>21601 .- MATERIAL DE LIMPIEZA .- Variación por: $487,389.62  Adecuaciones para cubrir gastos menores de fondo fijo de caja.Adecuaciones para la adquisición de insumos para la sanitización por contingencia.</t>
  </si>
  <si>
    <t>22101 .- PRODUCTOS ALIMENTICIOS PARA EL PERSONAL EN LAS INSTALACIONES .- Variación por: $-226,416.41 Adecuaciones para cubrir reembolsos por alimentos para personal, en horas extraordinarias.Adecuación presupuestal para cierre 2020, debido a déficit presupuestal, para utilización en partidas de servicios personales.</t>
  </si>
  <si>
    <t>24201 .- CEMENTO Y PRODUCTOS DE CONCRETO .- Variación por: $-13,087.54Adecuaciones para cubrir gastos menores de fondo fijo de caja.</t>
  </si>
  <si>
    <t>24301 .- CAL, YESO Y PRODUCTOS DE YESO .- Variación por: $-11,736.08Adecuaciones para cubrir gastos menores de fondo fijo de caja.</t>
  </si>
  <si>
    <t>24401 .- MADERA Y PRODUCTOS DE MADERA .- Variación por: $-5,500Adecuaciones para cubrir gastos menores de fondo fijo de caja.</t>
  </si>
  <si>
    <t>24501 .- VIDRIO Y PRODUCTOS DE VIDRIO .- Variación por: $-57,207Adecuaciones para cubrir gastos menores de fondo fijo de caja. Adecuación presupuestal para cierre 2020, debido a déficit presupuestal, para utilización en partidas de servicios personales.</t>
  </si>
  <si>
    <t>24701 .- ARTÍCULOS METÁLICOS PARA LA CONSTRUCCIÓN .- Variación por: $-32,857.29Adecuación presupuestal para cierre 2020, debido a déficit presupuestal, para utilización en partidas de servicios personales.</t>
  </si>
  <si>
    <t>24801 .- MATERIALES COMPLEMENTARIOS .- Variación por: $25,163.07Adecuaciones para cubrir gastos menores de fondo fijo de caja. Adquisiciones de materiales necesarios para oficinas.</t>
  </si>
  <si>
    <t>24901 .- OTROS MATERIALES Y ARTÍCULOS DE CONSTRUCCIÓN Y REPARACIÓN .- Variación por: $-43,691.75Adecuaciones para compra de tubos necesarios para rehabilitación menores en plantel. Adecuación presupuestal para cierre 2020, debido a déficit presupuestal, para utilización en partidas de servicios personales.</t>
  </si>
  <si>
    <t>25101 .- PRODUCTOS QUÍMICOS BÁSICOS .- Variación por: $-125,920Adecuación presupuestal para cierre 2020, debido a déficit presupuestal, para utilización en partidas de servicios personales.</t>
  </si>
  <si>
    <t>25201 .- FERTILIZANTES, PESTICIDAS Y OTROS AGROQUÍMICOS .- Variación por: $-10,416.28Adecuaciones para cubrir gastos menores de fondo fijo de caja.</t>
  </si>
  <si>
    <t>25301 .- MEDICINAS Y PRODUCTOS FARMACÉUTICOS .- Variación por: $-19,500Adecuaciones para cubrir gastos menores de fondo fijo de caja. Adecuación presupuestal para cierre 2020, debido a déficit presupuestal, para utilización en partidas de servicios personales.</t>
  </si>
  <si>
    <t>25501 .- MATERIALES, ACCESORIOS Y SUMINISTROS DE LABORATORIO .- Variación por: $-147,446.16Adecuaciones para cubrir gastos menores de fondo fijo de caja. Adecuación presupuestal para cierre 2020, debido a déficit presupuestal, para utilización en partidas de servicios personales.</t>
  </si>
  <si>
    <t>25601 .- FIBRAS SINTÉTICAS, HULES, PLÁSTICOS Y DERIVADOS .- Variación por: $201.99Adecuaciones para cubrir gastos menores de fondo fijo de caja.</t>
  </si>
  <si>
    <t>26101 .- COMBUSTIBLES .- Variación por: $-1,811,595.33Adecuación presupuestal para cierre 2020, debido a déficit presupuestal, para utilización en partidas de servicios personales.</t>
  </si>
  <si>
    <t>26102 .- LUBRICANTES Y ADITIVOS .- Variación por: $-37,771.77Adecuaciones para cubrir gastos menores de fondo fijo de caja.</t>
  </si>
  <si>
    <t>27101 .- VESTUARIOS Y UNIFORMES .- Variación por: $-170,000Adecuación presupuestal para cierre 2020, debido a déficit presupuestal, para utilización en partidas de servicios personales.</t>
  </si>
  <si>
    <t>27301 .- ARTÍCULOS DEPORTIVOS .- Variación por: $-187,000Adecuación presupuestal para cierre 2020, debido a déficit presupuestal, para utilización en partidas de servicios personales.</t>
  </si>
  <si>
    <t>29201 .- REFACCIONES Y ACCESORIOS MENORES DE EDIFICIOS .- Variación por: $-82,859.44Adecuaciones para cubrir gastos menores de fondo fijo de caja. Adecuaciones para la adquisición de insumos para la sanitización por contingencia. Adecuación presupuestal para cierre 2020, debido a déficit presupuestal, para utilización en partidas de servicios personales.</t>
  </si>
  <si>
    <t>29301 .- REFACCIONES Y ACCESORIOS MENORES DE MOBILIARIO Y EQUIPO DE ADMINISTRACIÓN, EDUCACIÓNAL Y RECREATIVOS .- Variación por: $-58,373.51Adecuaciones para la adquisición de insumos para la sanitización por contingencia. Adecuación presupuestal para cierre 2020, debido a déficit presupuestal, para utilización en partidas de servicios personales.</t>
  </si>
  <si>
    <t>29401 .- REFACCIONES Y ACCESORIOS MENORES DE EQUIPO DE CÓMPUTO Y TECNOLOGÍAS DE LA INFORMACIÓN .- Variación por: $-108,974.96Adecuación para compras de refacciones de cómputo. Adecuación presupuestal para cierre 2020, debido a déficit presupuestal, para utilización en partidas de servicios personales</t>
  </si>
  <si>
    <t>29601 .- REFACCIONES Y ACCESORIOS MENORES DE EQUIPO DE TRANSPORTE .- Variación por: $-34,784.6Adecuaciones para la adquisición de insumos para la sanitización por contingencia.</t>
  </si>
  <si>
    <t>31101 .- ENERGÍA  ELÉCTRICA .- Variación por: $-540,347.96Adecuación para el pago de energía eléctrica.</t>
  </si>
  <si>
    <t>31102 .- ENERGÍA  ELÉCTRICA A ESCUELAS .- Variación por: $-3,667,819.04Adecuación para el pago de energía eléctrica. Adecuación presupuestal para cierre 2020, debido a déficit presupuestal, para utilización en partidas de servicios personales</t>
  </si>
  <si>
    <t>31103 .- SERVICIOS E INSTALACIONES PARA CENTROS ESCOLARES .- Variación por: $-45,535Adecuaciones para pagos de servicios de energía eléctrica en planteles. Adecuaciones para pagos de servicios de agua.</t>
  </si>
  <si>
    <t>31201 .- GAS .- Variación por: $-949.87Adecuaciones para el llenado de gas butano.</t>
  </si>
  <si>
    <t>31301 .- AGUA POTABLE .- Variación por: $-290,501.69Adecuaciones para pagos de servicios de agua. Adecuación presupuestal para cierre 2020, debido a déficit presupuestal, para utilización en partidas de servicios personales</t>
  </si>
  <si>
    <t>31401 .- TELEFONÍA TRADICIONAL .- Variación por: $-152,591Adecuaciones para pagos de servicios y amortización de edificios. Adecuación presupuestal para cierre 2020, debido a déficit presupuestal, para utilización en partidas de servicios personales</t>
  </si>
  <si>
    <t>31501 .- TELEFONÍA CELULAR .- Variación por: $-17,213Adecuación presupuestal para cierre 2020, debido a déficit presupuestal, para utilización en partidas de servicios personales</t>
  </si>
  <si>
    <t>31601 .- SERVICIO DE TELECOMUNICACIONES Y SATÉLITES .- Variación por: $142,613.97Adecuaciones para pago de servicios de conectividad y telecomunicaciones en planteles y oficinas de dirección general.</t>
  </si>
  <si>
    <t>31701 .- SERVICIO DE ACCESO A INTERNET, REDES Y PROCESAMIENTO DE INFORMACIÓN .- Variación por: $-197,842.21Adecuaciones para pago de servicios de conectividad y telecomunicaciones en planteles y oficinas de dirección general. Adecuación presupuestal para cierre 2020, debido a déficit presupuestal, para utilización en partidas de servicios personales</t>
  </si>
  <si>
    <t>31801 .- SERVICIO POSTAL .- Variación por: $-124,126.61Adecuación presupuestal para cierre 2020, debido a déficit presupuestal, para utilización en partidas de servicios personales</t>
  </si>
  <si>
    <t>32201 .- ARRENDAMIENTO DE EDIFICIOS .- Variación por: $3,238.1Adecuaciones para el pago de rentas de aulas móviles. Adecuaciones para pagos de servicios y amortización de edificios.</t>
  </si>
  <si>
    <t>32301 .- ARRENDAMIENTO DE MUEBLES, MAQUINARIA Y EQUIPO .- Variación por: $-554,533Adecuaciones para el pago de copiadoras en instalaciones. Arrendamiento de equipo para desinfección de instalaciones. Adecuaciones presupuestales para el pago de arrendamiento de servidores y firewall.</t>
  </si>
  <si>
    <t>32302 .- ARRENDAMIENTO DE EQUIPO Y BIENES INFORMÁTICOS .- Variación por: $429,200Adecuaciones presupuestales para el pago de arrendamiento de servidores y firewall.</t>
  </si>
  <si>
    <t>32501 .- ARRENDAMIENTO DE EQUIPO DE TRANSPORTE .- Variación por: $-10,000Adecuación presupuestal para cierre 2020, debido a déficit presupuestal, para utilización en partidas de servicios personales.</t>
  </si>
  <si>
    <t>32701 .- PATENTES, REGALÍAS Y OTROS .- Variación por: $-6,7142Adecuaciones para cubrir gastos menores de fondo fijo de caja.</t>
  </si>
  <si>
    <t>33201 .- SERVICIOS DE DISEÑO, ARQUITECTURA, INGENIERÍA Y ACTIVIDADES RELACIONADAS .- Variación por: $-870Adecuaciones para cubrir gastos menores de fondo fijo de caja.</t>
  </si>
  <si>
    <t>33301 .- SERVICIOS DE INFORMÁTICA .- Variación por: $-52,612.6Adecuaciones para el pago de servicios de servidores en instalaciones. Adecuación para pago de servicios de firewall.</t>
  </si>
  <si>
    <t>33603 .- IMPRESIONES Y PUBLICACIONES OFICIALES .- Variación por: $-7,922,813.63Adecuación presupuestal para cierre 2020, debido a déficit presupuestal, para utilización en partidas de servicios personales.</t>
  </si>
  <si>
    <t>33605 .- LICITACIONES, CONVENIOS Y CONVOCATORIAS .- Variación por: $-186,991Adecuación presupuestal para cierre 2020, debido a déficit presupuestal, para utilización en partidas de servicios personales.</t>
  </si>
  <si>
    <t>33606 .- IMPRESIÓN DE DOCUMENTOS OFICIALES, PARA LA PRESTACIÓN DE SERVICIOS PÚBLICOS, IDENTIFICACIÓN, FORMATOS ADMINISTRATIVOS Y FISCALES, FORMAS VAL., CERTIFICADOS Y TÍTULOS .- Variación por: $9,119.92Adecuaciones para la impresión de identificaciones oficiales de alumnos.</t>
  </si>
  <si>
    <t>33801 .- SERVICIOS DE VIGILANCIA .- Variación por: $1,321,384.07Adecuaciones presupuestales para el pago de servicios de vigilancia con base en licitación. Ajustes para pago de seguridad necesaria por extensión de requerimiento debido a pandemia.</t>
  </si>
  <si>
    <t>34101 .- SERVICIOS FINANCIEROS Y BANCARIOS .- Variación por: $-221,751.2Adecuaciones presupuestales para el pago de servicios de vigilancia con base en licitación. Ajustes para pago de seguridad necesaria por extensión de requerimiento debido a pandemia.</t>
  </si>
  <si>
    <t>34501 .- SEGUROS DE BIENES PATRIMONIALES .- Variación por: $533,230.1Adecuaciones para el pago de seguros de bienes muebles e inmuebles en el trimestre.</t>
  </si>
  <si>
    <t>35101 .- MANTENIMIENTO Y   DE INMUEBLES .- Variación por: $86,086.14Adecuaciones para cubrir gastos menores de fondo fijo de caja. Adecuaciones para pago de mantenimientos diversos en planteles y escuelas. Adecuaciones para mantenimiento sanitario en plantel.</t>
  </si>
  <si>
    <t>35103 .- MANTENIMIENTO Y CONSERVACIÓN DE PLANTELES ESCOLARES .- Variación por: $550,757.84 Adecuaciones para cubrir mantenimientos necesarios en planteles.Adecuaciones para pago de mantenimientos diversos en planteles y escuelas.</t>
  </si>
  <si>
    <t>35202 .- MANTENIMIENTO Y CONSERVACIÓN DE MOBILIARIO Y EQUIPO PARA ESCUELAS, LABORATORIOS Y TALLERES .- Variación por: $-333,786Adecuaciones para pago de mantenimientos diversos en planteles y escuelas. Adecuación presupuestal para cierre 2020, debido a déficit presupuestal, para utilización en partidas de servicios personales.</t>
  </si>
  <si>
    <t>35301 .- INSTALACIONES .- Variación por: $175,376.55Adecuaciones para pagos de diversos servicios. Adecuaciones para instalación de aire acondicionado de la dirección de finanzas.</t>
  </si>
  <si>
    <t>35302 .- MANTENIMIENTO Y CONSERVACIÓN DE BIENES INFORMÁTICOS .- Variación por: $-122,200Adecuación presupuestal para cierre 2020, debido a déficit presupuestal, para utilización en partidas de servicios personales.</t>
  </si>
  <si>
    <t>35701 .- MANTENIMIENTO Y CONSERVACIÓN DE MAQUINARIA Y EQUIPO .- Variación por: $-953,050.01 Adecuaciones para pagos de diversos servicios. Adecuaciones para instalación de aire acondicionado de la dirección de finanzas. Ajustes para el pago de servicios de reparación de vehículos de oficinas y planteles.Adecuación presupuestal para cierre 2020, debido a déficit presupuestal, para utilización en partidas de servicios personales.</t>
  </si>
  <si>
    <t>35702 .- MANTENIMIENTO Y CONSERVACIÓN DE HERRAMIENTAS, MAQUINAS HERRAMIENTAS, INSTRUMENTOS, ÚTILES Y EQUIPO .- Variación por: $-7,654.95Ajustes para el pago de servicios de reparación de vehículos de oficinas y planteles.Adecuación presupuestal para cierre 2020, debido a déficit presupuestal, para utilización en partidas de servicios personales.</t>
  </si>
  <si>
    <t>35801 .- SERVICIOS DE LIMPIEZA Y MANEJO DE DESECHOS .- Variación por: $40,840.78Adecuaciones para cubrir gastos menores de fondo fijo de caja.</t>
  </si>
  <si>
    <t>35901 .- SERVICIOS DE JARDINERÍA Y FUMIGACIÓN .- Variación por: $-534,112Adecuación presupuestal para fumigación y sanitización. Adecuación presupuestal para cierre 2020, debido a déficit presupuestal, para utilización en partidas de servicios personales.</t>
  </si>
  <si>
    <t>36101 .- DIFUSIÓN POR RADIO, TELEVISIÓN Y OTROS MEDIOS DE MENSAJES SOBRE PROGRAMAS Y ACTIVIDADES GUBERNAMENTALES .- Variación por: $-18,0000Adecuación presupuestal para cierre 2020, debido a déficit presupuestal, para utilización en partidas de servicios personales.</t>
  </si>
  <si>
    <t>37101 .- PASAJES AÉREOS .- Variación por: $-520,234Adecuaciones para pago de boletos de avión, para reuniones de personal de Dirección General. Adecuaciones para reuniones de SICODES en la coordinación Nacional.Adecuación presupuestal para cierre 2020, debido a déficit presupuestal, para utilización en partidas de servicios personales.</t>
  </si>
  <si>
    <t>37201 .- PASAJES TERRESTRES .- Variación por: $-533,383.51Adecuaciones para pagos de viáticos de las diferentes direcciones. Adecuaciones para reuniones de SICODES en la coordinación Nacional. Adecuaciones para pago de boletos de avión, para reuniones de personal de Dirección General. Adecuación presupuestal para cierre 2020, debido a déficit presupuestal, para utilización en partidas de servicios personales.</t>
  </si>
  <si>
    <t>37502 .- GASTOS DE CAMINO .- Variación por: $-804,500Adecuaciones para reuniones de SICODES en la coordinación Nacional. Adecuaciones para pago de boletos de avión, para reuniones de personal de Dirección General. Adecuaciones. Ajustes para pagos de servicios de vigilancia. Adecuación presupuestal para cierre 2020, debido a déficit presupuestal, para utilización en partidas de servicios personales.</t>
  </si>
  <si>
    <t>37901 .- CUOTAS .- Variación por: $-300,301Adecuación presupuestal para cierre 2020, debido a déficit presupuestal, para utilización en partidas de servicios personales.</t>
  </si>
  <si>
    <t>38201 .- GASTOS DE ORDEN SOCIAL Y CULTURAL .- Variación por: $-388,500Adecuaciones para pago de Seguros de Bienes y de trabajadores.</t>
  </si>
  <si>
    <t>38301 .- CONGRESOS Y CONVENCIONES .- Variación por: $-2,766,392.25Adecuaciones para eventos realizados y oficios de comisión para actividades oficiales del Colegio. Adecuaciones para pago de Seguros de Bienes y de trabajadores. Adecuación presupuestal para cierre 2020, debido a déficit presupuestal, para utilización en partidas de servicios personales.</t>
  </si>
  <si>
    <t>39201 .- IMPUESTOS Y DERECHOS .- Variación por: $-82,978Ajustes para pago de diversos servicios necesarios.</t>
  </si>
  <si>
    <t>39501 .- PENAS, MULTAS, ACCESORIOS Y ACTUALIZACIONES .- Variación por: $32,031,817Ampliación para el pago de crédito fiscal.</t>
  </si>
  <si>
    <t>39601 .- OTROS GASTOS POR RESPONSABILIDADES .- Variación por: $-384,128.08Adecuaciones para pago de Seguros de Bienes y de trabajadores.</t>
  </si>
  <si>
    <t>39801 .- IMPUESTOS SOBRE NOMINAS .- Variación por: $10,048,693Adecuaciones para el pago de impuestos de 2%.</t>
  </si>
  <si>
    <t>44502 .- APORTACIONES PARA CUBRIR CONVENIOS CON ORGANIZACIONES SINDICALES .- Variación por: $-250,000Adecuación presupuestal para cierre 2020, debido a déficit presupuestal, para utilización en partidas de servicios personales.</t>
  </si>
  <si>
    <t>51501 .- EQUIPO DE CÓMPUTO Y DE TECNOLOGÍAS DE LA INFORMACIÓN .- Variación por: $-148,678Adecuación para compra de unidad de aire acondicionado.</t>
  </si>
  <si>
    <t>51901 .- OTROS MOBILIARIOS Y EQUIPO DE ADMINISTRACIÓN .- Variación por: $22156Adecuación para compra de unidad de aire acondicionado.</t>
  </si>
  <si>
    <t>56401 .- SISTEMAS DE AIRE ACONDICIONADO, CALEFACCIÓN Y DE REFRIGERACIÓN INDUSTRIAL Y COMERCIAL .- Variación por: $20,000Adecuación para compra de unidad de aire acondicionado.</t>
  </si>
  <si>
    <t>http://transparencia.esonora.gob.mx/NR/rdonlyres/06C83E38-A985-435E-BDFF-AECC8564BF44/479123/ETCAII13EstadoAnal%C3%ADticodelEjercicioPresupuestodeEg.pdf</t>
  </si>
  <si>
    <t>DIRECCION DE FINANZAS</t>
  </si>
  <si>
    <t>4TO TRIM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</si>
</sst>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5"/>
  <sheetViews>
    <sheetView tabSelected="1" topLeftCell="A74" zoomScale="90" zoomScaleNormal="90" workbookViewId="0">
      <selection activeCell="A122" sqref="A12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6.44140625" customWidth="1"/>
    <col min="5" max="5" width="11" customWidth="1"/>
    <col min="6" max="6" width="15.21875" customWidth="1"/>
    <col min="7" max="7" width="23.21875" customWidth="1"/>
    <col min="8" max="8" width="15.109375" customWidth="1"/>
    <col min="9" max="9" width="13.21875" customWidth="1"/>
    <col min="10" max="10" width="19.33203125" customWidth="1"/>
    <col min="11" max="11" width="22.5546875" customWidth="1"/>
    <col min="12" max="12" width="22.33203125" customWidth="1"/>
    <col min="13" max="13" width="17.5546875"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6" t="s">
        <v>1</v>
      </c>
      <c r="B2" s="7"/>
      <c r="C2" s="7"/>
      <c r="D2" s="6" t="s">
        <v>2</v>
      </c>
      <c r="E2" s="7"/>
      <c r="F2" s="7"/>
      <c r="G2" s="6" t="s">
        <v>3</v>
      </c>
      <c r="H2" s="7"/>
      <c r="I2" s="7"/>
    </row>
    <row r="3" spans="1:19" x14ac:dyDescent="0.3">
      <c r="A3" s="8" t="s">
        <v>4</v>
      </c>
      <c r="B3" s="7"/>
      <c r="C3" s="7"/>
      <c r="D3" s="8" t="s">
        <v>5</v>
      </c>
      <c r="E3" s="7"/>
      <c r="F3" s="7"/>
      <c r="G3" s="8" t="s">
        <v>6</v>
      </c>
      <c r="H3" s="7"/>
      <c r="I3" s="7"/>
    </row>
    <row r="4" spans="1:19" hidden="1" x14ac:dyDescent="0.3">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6" t="s">
        <v>33</v>
      </c>
      <c r="B6" s="7"/>
      <c r="C6" s="7"/>
      <c r="D6" s="7"/>
      <c r="E6" s="7"/>
      <c r="F6" s="7"/>
      <c r="G6" s="7"/>
      <c r="H6" s="7"/>
      <c r="I6" s="7"/>
      <c r="J6" s="7"/>
      <c r="K6" s="7"/>
      <c r="L6" s="7"/>
      <c r="M6" s="7"/>
      <c r="N6" s="7"/>
      <c r="O6" s="7"/>
      <c r="P6" s="7"/>
      <c r="Q6" s="7"/>
      <c r="R6" s="7"/>
      <c r="S6" s="7"/>
    </row>
    <row r="7" spans="1:19" ht="119.4"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s="4">
        <v>2020</v>
      </c>
      <c r="B8" s="2">
        <v>43831</v>
      </c>
      <c r="C8" s="2">
        <v>44196</v>
      </c>
      <c r="D8" s="5" t="str">
        <f>MID(E8,1,1)</f>
        <v>1</v>
      </c>
      <c r="E8" s="4" t="str">
        <f>MID(F8,1,2)</f>
        <v>11</v>
      </c>
      <c r="F8" s="4" t="s">
        <v>171</v>
      </c>
      <c r="G8" s="4" t="s">
        <v>53</v>
      </c>
      <c r="H8" s="4">
        <v>422902429.28000039</v>
      </c>
      <c r="I8" s="4">
        <v>341462302.15999991</v>
      </c>
      <c r="J8" s="4">
        <v>341462302.15999991</v>
      </c>
      <c r="K8" s="4">
        <v>341462302.15999991</v>
      </c>
      <c r="L8" s="4">
        <v>341462302.15999991</v>
      </c>
      <c r="M8" s="4">
        <v>341462302.15999991</v>
      </c>
      <c r="N8" s="5" t="s">
        <v>299</v>
      </c>
      <c r="O8" s="3" t="s">
        <v>404</v>
      </c>
      <c r="P8" s="5" t="s">
        <v>405</v>
      </c>
      <c r="Q8" s="2">
        <v>44227</v>
      </c>
      <c r="R8" s="2">
        <v>44196</v>
      </c>
      <c r="S8" t="s">
        <v>406</v>
      </c>
    </row>
    <row r="9" spans="1:19" x14ac:dyDescent="0.3">
      <c r="A9" s="4">
        <v>2020</v>
      </c>
      <c r="B9" s="2">
        <v>43831</v>
      </c>
      <c r="C9" s="2">
        <v>44196</v>
      </c>
      <c r="D9" s="5" t="str">
        <f t="shared" ref="D9:D72" si="0">MID(E9,1,1)</f>
        <v>1</v>
      </c>
      <c r="E9" s="5" t="str">
        <f t="shared" ref="E9:E72" si="1">MID(F9,1,2)</f>
        <v>11</v>
      </c>
      <c r="F9" s="4" t="s">
        <v>172</v>
      </c>
      <c r="G9" s="4" t="s">
        <v>70</v>
      </c>
      <c r="H9" s="4">
        <v>22649569.910000049</v>
      </c>
      <c r="I9" s="4">
        <v>23547880.789999988</v>
      </c>
      <c r="J9" s="4">
        <v>22627497.870000008</v>
      </c>
      <c r="K9" s="4">
        <v>22627497.870000008</v>
      </c>
      <c r="L9" s="4">
        <v>22627497.870000008</v>
      </c>
      <c r="M9" s="4">
        <v>19165668.190000001</v>
      </c>
      <c r="N9" s="5" t="s">
        <v>300</v>
      </c>
      <c r="O9" s="3" t="s">
        <v>404</v>
      </c>
      <c r="P9" s="5" t="s">
        <v>405</v>
      </c>
      <c r="Q9" s="2">
        <v>44227</v>
      </c>
      <c r="R9" s="2">
        <v>44196</v>
      </c>
      <c r="S9" s="5" t="s">
        <v>406</v>
      </c>
    </row>
    <row r="10" spans="1:19" x14ac:dyDescent="0.3">
      <c r="A10" s="4">
        <v>2020</v>
      </c>
      <c r="B10" s="2">
        <v>43831</v>
      </c>
      <c r="C10" s="2">
        <v>44196</v>
      </c>
      <c r="D10" s="5" t="str">
        <f t="shared" si="0"/>
        <v>1</v>
      </c>
      <c r="E10" s="5" t="str">
        <f t="shared" si="1"/>
        <v>11</v>
      </c>
      <c r="F10" s="4" t="s">
        <v>173</v>
      </c>
      <c r="G10" s="4" t="s">
        <v>54</v>
      </c>
      <c r="H10" s="4">
        <v>3300994.3099999973</v>
      </c>
      <c r="I10" s="4">
        <v>3635548.4200000018</v>
      </c>
      <c r="J10" s="4">
        <v>3635548.4200000018</v>
      </c>
      <c r="K10" s="4">
        <v>3635548.4200000018</v>
      </c>
      <c r="L10" s="4">
        <v>3635548.4200000018</v>
      </c>
      <c r="M10" s="4">
        <v>3635548.4200000018</v>
      </c>
      <c r="N10" s="5" t="s">
        <v>301</v>
      </c>
      <c r="O10" s="3" t="s">
        <v>404</v>
      </c>
      <c r="P10" s="5" t="s">
        <v>405</v>
      </c>
      <c r="Q10" s="2">
        <v>44227</v>
      </c>
      <c r="R10" s="2">
        <v>44196</v>
      </c>
      <c r="S10" s="5" t="s">
        <v>406</v>
      </c>
    </row>
    <row r="11" spans="1:19" x14ac:dyDescent="0.3">
      <c r="A11" s="4">
        <v>2020</v>
      </c>
      <c r="B11" s="2">
        <v>43831</v>
      </c>
      <c r="C11" s="2">
        <v>44196</v>
      </c>
      <c r="D11" s="5" t="str">
        <f t="shared" si="0"/>
        <v>1</v>
      </c>
      <c r="E11" s="5" t="str">
        <f t="shared" si="1"/>
        <v>13</v>
      </c>
      <c r="F11" s="4" t="s">
        <v>174</v>
      </c>
      <c r="G11" s="4" t="s">
        <v>71</v>
      </c>
      <c r="H11" s="4">
        <v>76394654.409999356</v>
      </c>
      <c r="I11" s="4">
        <v>84563775.66000022</v>
      </c>
      <c r="J11" s="4">
        <v>84563775.66000022</v>
      </c>
      <c r="K11" s="4">
        <v>84563775.66000022</v>
      </c>
      <c r="L11" s="4">
        <v>84563775.66000022</v>
      </c>
      <c r="M11" s="4">
        <v>84563775.66000022</v>
      </c>
      <c r="N11" s="5" t="s">
        <v>302</v>
      </c>
      <c r="O11" s="3" t="s">
        <v>404</v>
      </c>
      <c r="P11" s="5" t="s">
        <v>405</v>
      </c>
      <c r="Q11" s="2">
        <v>44227</v>
      </c>
      <c r="R11" s="2">
        <v>44196</v>
      </c>
      <c r="S11" s="5" t="s">
        <v>406</v>
      </c>
    </row>
    <row r="12" spans="1:19" x14ac:dyDescent="0.3">
      <c r="A12" s="4">
        <v>2020</v>
      </c>
      <c r="B12" s="2">
        <v>43831</v>
      </c>
      <c r="C12" s="2">
        <v>44196</v>
      </c>
      <c r="D12" s="5" t="str">
        <f t="shared" si="0"/>
        <v>1</v>
      </c>
      <c r="E12" s="5" t="str">
        <f t="shared" si="1"/>
        <v>13</v>
      </c>
      <c r="F12" s="4" t="s">
        <v>175</v>
      </c>
      <c r="G12" s="4" t="s">
        <v>72</v>
      </c>
      <c r="H12" s="4">
        <v>26407994.899999984</v>
      </c>
      <c r="I12" s="4">
        <v>33905824.530000009</v>
      </c>
      <c r="J12" s="4">
        <v>33905824.530000009</v>
      </c>
      <c r="K12" s="4">
        <v>33905824.530000009</v>
      </c>
      <c r="L12" s="4">
        <v>33905824.530000009</v>
      </c>
      <c r="M12" s="4">
        <v>33905824.530000009</v>
      </c>
      <c r="N12" s="5" t="s">
        <v>303</v>
      </c>
      <c r="O12" s="3" t="s">
        <v>404</v>
      </c>
      <c r="P12" s="5" t="s">
        <v>405</v>
      </c>
      <c r="Q12" s="2">
        <v>44227</v>
      </c>
      <c r="R12" s="2">
        <v>44196</v>
      </c>
      <c r="S12" s="5" t="s">
        <v>406</v>
      </c>
    </row>
    <row r="13" spans="1:19" x14ac:dyDescent="0.3">
      <c r="A13" s="4">
        <v>2020</v>
      </c>
      <c r="B13" s="2">
        <v>43831</v>
      </c>
      <c r="C13" s="2">
        <v>44196</v>
      </c>
      <c r="D13" s="5" t="str">
        <f t="shared" si="0"/>
        <v>1</v>
      </c>
      <c r="E13" s="5" t="str">
        <f t="shared" si="1"/>
        <v>13</v>
      </c>
      <c r="F13" s="4" t="s">
        <v>176</v>
      </c>
      <c r="G13" s="4" t="s">
        <v>73</v>
      </c>
      <c r="H13" s="4">
        <v>71322873.440000474</v>
      </c>
      <c r="I13" s="4">
        <v>66515660.599999979</v>
      </c>
      <c r="J13" s="4">
        <v>66515660.599999979</v>
      </c>
      <c r="K13" s="4">
        <v>66515660.599999979</v>
      </c>
      <c r="L13" s="4">
        <v>66515660.599999979</v>
      </c>
      <c r="M13" s="4">
        <v>66515660.599999979</v>
      </c>
      <c r="N13" s="5" t="s">
        <v>304</v>
      </c>
      <c r="O13" s="3" t="s">
        <v>404</v>
      </c>
      <c r="P13" s="5" t="s">
        <v>405</v>
      </c>
      <c r="Q13" s="2">
        <v>44227</v>
      </c>
      <c r="R13" s="2">
        <v>44196</v>
      </c>
      <c r="S13" s="5" t="s">
        <v>406</v>
      </c>
    </row>
    <row r="14" spans="1:19" x14ac:dyDescent="0.3">
      <c r="A14" s="4">
        <v>2020</v>
      </c>
      <c r="B14" s="2">
        <v>43831</v>
      </c>
      <c r="C14" s="2">
        <v>44196</v>
      </c>
      <c r="D14" s="5" t="str">
        <f t="shared" si="0"/>
        <v>1</v>
      </c>
      <c r="E14" s="5" t="str">
        <f t="shared" si="1"/>
        <v>13</v>
      </c>
      <c r="F14" s="4" t="s">
        <v>177</v>
      </c>
      <c r="G14" s="4" t="s">
        <v>74</v>
      </c>
      <c r="H14" s="4">
        <v>5776749.7200000314</v>
      </c>
      <c r="I14" s="4">
        <v>6186232.8700000001</v>
      </c>
      <c r="J14" s="4">
        <v>6186232.8700000001</v>
      </c>
      <c r="K14" s="4">
        <v>6186232.8700000001</v>
      </c>
      <c r="L14" s="4">
        <v>6186232.8700000001</v>
      </c>
      <c r="M14" s="4">
        <v>6186232.8700000001</v>
      </c>
      <c r="N14" s="5" t="s">
        <v>305</v>
      </c>
      <c r="O14" s="3" t="s">
        <v>404</v>
      </c>
      <c r="P14" s="5" t="s">
        <v>405</v>
      </c>
      <c r="Q14" s="2">
        <v>44227</v>
      </c>
      <c r="R14" s="2">
        <v>44196</v>
      </c>
      <c r="S14" s="5" t="s">
        <v>406</v>
      </c>
    </row>
    <row r="15" spans="1:19" x14ac:dyDescent="0.3">
      <c r="A15" s="4">
        <v>2020</v>
      </c>
      <c r="B15" s="2">
        <v>43831</v>
      </c>
      <c r="C15" s="2">
        <v>44196</v>
      </c>
      <c r="D15" s="5" t="str">
        <f t="shared" si="0"/>
        <v>1</v>
      </c>
      <c r="E15" s="5" t="str">
        <f t="shared" si="1"/>
        <v>13</v>
      </c>
      <c r="F15" s="4" t="s">
        <v>178</v>
      </c>
      <c r="G15" s="4" t="s">
        <v>75</v>
      </c>
      <c r="H15" s="4">
        <v>12857539.210000016</v>
      </c>
      <c r="I15" s="4">
        <v>9556818.450000003</v>
      </c>
      <c r="J15" s="4">
        <v>9556818.450000003</v>
      </c>
      <c r="K15" s="4">
        <v>9556818.450000003</v>
      </c>
      <c r="L15" s="4">
        <v>9556818.450000003</v>
      </c>
      <c r="M15" s="4">
        <v>9556818.450000003</v>
      </c>
      <c r="N15" s="5" t="s">
        <v>306</v>
      </c>
      <c r="O15" s="3" t="s">
        <v>404</v>
      </c>
      <c r="P15" s="5" t="s">
        <v>405</v>
      </c>
      <c r="Q15" s="2">
        <v>44227</v>
      </c>
      <c r="R15" s="2">
        <v>44196</v>
      </c>
      <c r="S15" s="5" t="s">
        <v>406</v>
      </c>
    </row>
    <row r="16" spans="1:19" x14ac:dyDescent="0.3">
      <c r="A16" s="4">
        <v>2020</v>
      </c>
      <c r="B16" s="2">
        <v>43831</v>
      </c>
      <c r="C16" s="2">
        <v>44196</v>
      </c>
      <c r="D16" s="5" t="str">
        <f t="shared" si="0"/>
        <v>1</v>
      </c>
      <c r="E16" s="5" t="str">
        <f t="shared" si="1"/>
        <v>13</v>
      </c>
      <c r="F16" s="4" t="s">
        <v>179</v>
      </c>
      <c r="G16" s="4" t="s">
        <v>76</v>
      </c>
      <c r="H16" s="4">
        <v>2283882.9299999955</v>
      </c>
      <c r="I16" s="4">
        <v>2147858.7799999984</v>
      </c>
      <c r="J16" s="4">
        <v>2147858.7799999984</v>
      </c>
      <c r="K16" s="4">
        <v>2147858.7799999984</v>
      </c>
      <c r="L16" s="4">
        <v>2147858.7799999984</v>
      </c>
      <c r="M16" s="4">
        <v>2147858.7799999984</v>
      </c>
      <c r="N16" s="5" t="s">
        <v>307</v>
      </c>
      <c r="O16" s="3" t="s">
        <v>404</v>
      </c>
      <c r="P16" s="5" t="s">
        <v>405</v>
      </c>
      <c r="Q16" s="2">
        <v>44227</v>
      </c>
      <c r="R16" s="2">
        <v>44196</v>
      </c>
      <c r="S16" s="5" t="s">
        <v>406</v>
      </c>
    </row>
    <row r="17" spans="1:19" x14ac:dyDescent="0.3">
      <c r="A17" s="4">
        <v>2020</v>
      </c>
      <c r="B17" s="2">
        <v>43831</v>
      </c>
      <c r="C17" s="2">
        <v>44196</v>
      </c>
      <c r="D17" s="5" t="str">
        <f t="shared" si="0"/>
        <v>1</v>
      </c>
      <c r="E17" s="5" t="str">
        <f t="shared" si="1"/>
        <v>14</v>
      </c>
      <c r="F17" s="4" t="s">
        <v>180</v>
      </c>
      <c r="G17" s="4" t="s">
        <v>77</v>
      </c>
      <c r="H17" s="4">
        <v>1868.3399999999906</v>
      </c>
      <c r="I17" s="4">
        <v>4002.0999999999954</v>
      </c>
      <c r="J17" s="4">
        <v>4002.0999999999954</v>
      </c>
      <c r="K17" s="4">
        <v>4002.0999999999954</v>
      </c>
      <c r="L17" s="4">
        <v>4002.0999999999954</v>
      </c>
      <c r="M17" s="4">
        <v>3662.1999999999971</v>
      </c>
      <c r="N17" s="5" t="s">
        <v>308</v>
      </c>
      <c r="O17" s="3" t="s">
        <v>404</v>
      </c>
      <c r="P17" s="5" t="s">
        <v>405</v>
      </c>
      <c r="Q17" s="2">
        <v>44227</v>
      </c>
      <c r="R17" s="2">
        <v>44196</v>
      </c>
      <c r="S17" s="5" t="s">
        <v>406</v>
      </c>
    </row>
    <row r="18" spans="1:19" x14ac:dyDescent="0.3">
      <c r="A18" s="4">
        <v>2020</v>
      </c>
      <c r="B18" s="2">
        <v>43831</v>
      </c>
      <c r="C18" s="2">
        <v>44196</v>
      </c>
      <c r="D18" s="5" t="str">
        <f t="shared" si="0"/>
        <v>1</v>
      </c>
      <c r="E18" s="5" t="str">
        <f t="shared" si="1"/>
        <v>14</v>
      </c>
      <c r="F18" s="4" t="s">
        <v>181</v>
      </c>
      <c r="G18" s="4" t="s">
        <v>78</v>
      </c>
      <c r="H18" s="4">
        <v>34164.280000000006</v>
      </c>
      <c r="I18" s="4">
        <v>112459.00999999998</v>
      </c>
      <c r="J18" s="4">
        <v>112459.00999999998</v>
      </c>
      <c r="K18" s="4">
        <v>112459.00999999998</v>
      </c>
      <c r="L18" s="4">
        <v>112459.00999999998</v>
      </c>
      <c r="M18" s="4">
        <v>102907.82000000009</v>
      </c>
      <c r="N18" s="5" t="s">
        <v>309</v>
      </c>
      <c r="O18" s="3" t="s">
        <v>404</v>
      </c>
      <c r="P18" s="5" t="s">
        <v>405</v>
      </c>
      <c r="Q18" s="2">
        <v>44227</v>
      </c>
      <c r="R18" s="2">
        <v>44196</v>
      </c>
      <c r="S18" s="5" t="s">
        <v>406</v>
      </c>
    </row>
    <row r="19" spans="1:19" x14ac:dyDescent="0.3">
      <c r="A19" s="4">
        <v>2020</v>
      </c>
      <c r="B19" s="2">
        <v>43831</v>
      </c>
      <c r="C19" s="2">
        <v>44196</v>
      </c>
      <c r="D19" s="5" t="str">
        <f t="shared" si="0"/>
        <v>1</v>
      </c>
      <c r="E19" s="5" t="str">
        <f t="shared" si="1"/>
        <v>14</v>
      </c>
      <c r="F19" s="4" t="s">
        <v>182</v>
      </c>
      <c r="G19" s="4" t="s">
        <v>79</v>
      </c>
      <c r="H19" s="4">
        <v>1554899.6399999994</v>
      </c>
      <c r="I19" s="4">
        <v>1699932.149999999</v>
      </c>
      <c r="J19" s="4">
        <v>1699932.149999999</v>
      </c>
      <c r="K19" s="4">
        <v>1699932.149999999</v>
      </c>
      <c r="L19" s="4">
        <v>1699932.149999999</v>
      </c>
      <c r="M19" s="4">
        <v>1510062.8399999987</v>
      </c>
      <c r="N19" s="5" t="s">
        <v>310</v>
      </c>
      <c r="O19" s="3" t="s">
        <v>404</v>
      </c>
      <c r="P19" s="5" t="s">
        <v>405</v>
      </c>
      <c r="Q19" s="2">
        <v>44227</v>
      </c>
      <c r="R19" s="2">
        <v>44196</v>
      </c>
      <c r="S19" s="5" t="s">
        <v>406</v>
      </c>
    </row>
    <row r="20" spans="1:19" x14ac:dyDescent="0.3">
      <c r="A20" s="4">
        <v>2020</v>
      </c>
      <c r="B20" s="2">
        <v>43831</v>
      </c>
      <c r="C20" s="2">
        <v>44196</v>
      </c>
      <c r="D20" s="5" t="str">
        <f t="shared" si="0"/>
        <v>1</v>
      </c>
      <c r="E20" s="5" t="str">
        <f t="shared" si="1"/>
        <v>14</v>
      </c>
      <c r="F20" s="4" t="s">
        <v>183</v>
      </c>
      <c r="G20" s="4" t="s">
        <v>80</v>
      </c>
      <c r="H20" s="4">
        <v>9329418.3900000174</v>
      </c>
      <c r="I20" s="4">
        <v>10199423.329999983</v>
      </c>
      <c r="J20" s="4">
        <v>10199423.329999983</v>
      </c>
      <c r="K20" s="4">
        <v>10199423.329999983</v>
      </c>
      <c r="L20" s="4">
        <v>10199423.329999983</v>
      </c>
      <c r="M20" s="4">
        <v>9052062.3599999901</v>
      </c>
      <c r="N20" s="5" t="s">
        <v>311</v>
      </c>
      <c r="O20" s="3" t="s">
        <v>404</v>
      </c>
      <c r="P20" s="5" t="s">
        <v>405</v>
      </c>
      <c r="Q20" s="2">
        <v>44227</v>
      </c>
      <c r="R20" s="2">
        <v>44196</v>
      </c>
      <c r="S20" s="5" t="s">
        <v>406</v>
      </c>
    </row>
    <row r="21" spans="1:19" x14ac:dyDescent="0.3">
      <c r="A21" s="4">
        <v>2020</v>
      </c>
      <c r="B21" s="2">
        <v>43831</v>
      </c>
      <c r="C21" s="2">
        <v>44196</v>
      </c>
      <c r="D21" s="5" t="str">
        <f t="shared" si="0"/>
        <v>1</v>
      </c>
      <c r="E21" s="5" t="str">
        <f t="shared" si="1"/>
        <v>14</v>
      </c>
      <c r="F21" s="4" t="s">
        <v>184</v>
      </c>
      <c r="G21" s="4" t="s">
        <v>81</v>
      </c>
      <c r="H21" s="4">
        <v>3109807.9000000125</v>
      </c>
      <c r="I21" s="4">
        <v>3399795.5600000005</v>
      </c>
      <c r="J21" s="4">
        <v>3399795.5600000005</v>
      </c>
      <c r="K21" s="4">
        <v>3399795.5600000005</v>
      </c>
      <c r="L21" s="4">
        <v>3399795.5600000005</v>
      </c>
      <c r="M21" s="4">
        <v>3017341.9000000027</v>
      </c>
      <c r="N21" s="5" t="s">
        <v>312</v>
      </c>
      <c r="O21" s="3" t="s">
        <v>404</v>
      </c>
      <c r="P21" s="5" t="s">
        <v>405</v>
      </c>
      <c r="Q21" s="2">
        <v>44227</v>
      </c>
      <c r="R21" s="2">
        <v>44196</v>
      </c>
      <c r="S21" s="5" t="s">
        <v>406</v>
      </c>
    </row>
    <row r="22" spans="1:19" x14ac:dyDescent="0.3">
      <c r="A22" s="4">
        <v>2020</v>
      </c>
      <c r="B22" s="2">
        <v>43831</v>
      </c>
      <c r="C22" s="2">
        <v>44196</v>
      </c>
      <c r="D22" s="5" t="str">
        <f t="shared" si="0"/>
        <v>1</v>
      </c>
      <c r="E22" s="5" t="str">
        <f t="shared" si="1"/>
        <v>14</v>
      </c>
      <c r="F22" s="4" t="s">
        <v>185</v>
      </c>
      <c r="G22" s="4" t="s">
        <v>82</v>
      </c>
      <c r="H22" s="4">
        <v>4592578.270000021</v>
      </c>
      <c r="I22" s="4">
        <v>6512794.0000000093</v>
      </c>
      <c r="J22" s="4">
        <v>6512794.0000000093</v>
      </c>
      <c r="K22" s="4">
        <v>6512794.0000000093</v>
      </c>
      <c r="L22" s="4">
        <v>6512794.0000000093</v>
      </c>
      <c r="M22" s="4">
        <v>5376895.6100000115</v>
      </c>
      <c r="N22" s="5" t="s">
        <v>313</v>
      </c>
      <c r="O22" s="3" t="s">
        <v>404</v>
      </c>
      <c r="P22" s="5" t="s">
        <v>405</v>
      </c>
      <c r="Q22" s="2">
        <v>44227</v>
      </c>
      <c r="R22" s="2">
        <v>44196</v>
      </c>
      <c r="S22" s="5" t="s">
        <v>406</v>
      </c>
    </row>
    <row r="23" spans="1:19" x14ac:dyDescent="0.3">
      <c r="A23" s="4">
        <v>2020</v>
      </c>
      <c r="B23" s="2">
        <v>43831</v>
      </c>
      <c r="C23" s="2">
        <v>44196</v>
      </c>
      <c r="D23" s="5" t="str">
        <f t="shared" si="0"/>
        <v>1</v>
      </c>
      <c r="E23" s="5" t="str">
        <f t="shared" si="1"/>
        <v>14</v>
      </c>
      <c r="F23" s="4" t="s">
        <v>186</v>
      </c>
      <c r="G23" s="4" t="s">
        <v>83</v>
      </c>
      <c r="H23" s="4">
        <v>26433367.090000022</v>
      </c>
      <c r="I23" s="4">
        <v>28898271.97000004</v>
      </c>
      <c r="J23" s="4">
        <v>28898271.97000004</v>
      </c>
      <c r="K23" s="4">
        <v>28898271.97000004</v>
      </c>
      <c r="L23" s="4">
        <v>28898271.97000004</v>
      </c>
      <c r="M23" s="4">
        <v>25647474.020000037</v>
      </c>
      <c r="N23" s="5" t="s">
        <v>314</v>
      </c>
      <c r="O23" s="3" t="s">
        <v>404</v>
      </c>
      <c r="P23" s="5" t="s">
        <v>405</v>
      </c>
      <c r="Q23" s="2">
        <v>44227</v>
      </c>
      <c r="R23" s="2">
        <v>44196</v>
      </c>
      <c r="S23" s="5" t="s">
        <v>406</v>
      </c>
    </row>
    <row r="24" spans="1:19" x14ac:dyDescent="0.3">
      <c r="A24" s="4">
        <v>2020</v>
      </c>
      <c r="B24" s="2">
        <v>43831</v>
      </c>
      <c r="C24" s="2">
        <v>44196</v>
      </c>
      <c r="D24" s="5" t="str">
        <f t="shared" si="0"/>
        <v>1</v>
      </c>
      <c r="E24" s="5" t="str">
        <f t="shared" si="1"/>
        <v>14</v>
      </c>
      <c r="F24" s="4" t="s">
        <v>187</v>
      </c>
      <c r="G24" s="4" t="s">
        <v>84</v>
      </c>
      <c r="H24" s="4">
        <v>1554899.6399999994</v>
      </c>
      <c r="I24" s="4">
        <v>1699932.149999999</v>
      </c>
      <c r="J24" s="4">
        <v>1699932.149999999</v>
      </c>
      <c r="K24" s="4">
        <v>1699932.149999999</v>
      </c>
      <c r="L24" s="4">
        <v>1699932.149999999</v>
      </c>
      <c r="M24" s="4">
        <v>1508699.2700000005</v>
      </c>
      <c r="N24" s="5" t="s">
        <v>315</v>
      </c>
      <c r="O24" s="3" t="s">
        <v>404</v>
      </c>
      <c r="P24" s="5" t="s">
        <v>405</v>
      </c>
      <c r="Q24" s="2">
        <v>44227</v>
      </c>
      <c r="R24" s="2">
        <v>44196</v>
      </c>
      <c r="S24" s="5" t="s">
        <v>406</v>
      </c>
    </row>
    <row r="25" spans="1:19" x14ac:dyDescent="0.3">
      <c r="A25" s="4">
        <v>2020</v>
      </c>
      <c r="B25" s="2">
        <v>43831</v>
      </c>
      <c r="C25" s="2">
        <v>44196</v>
      </c>
      <c r="D25" s="5" t="str">
        <f t="shared" si="0"/>
        <v>1</v>
      </c>
      <c r="E25" s="5" t="str">
        <f t="shared" si="1"/>
        <v>14</v>
      </c>
      <c r="F25" s="4" t="s">
        <v>188</v>
      </c>
      <c r="G25" s="4" t="s">
        <v>85</v>
      </c>
      <c r="H25" s="4">
        <v>52866737.440000236</v>
      </c>
      <c r="I25" s="4">
        <v>58677305.100000046</v>
      </c>
      <c r="J25" s="4">
        <v>58677305.100000046</v>
      </c>
      <c r="K25" s="4">
        <v>58677305.100000046</v>
      </c>
      <c r="L25" s="4">
        <v>58677305.100000046</v>
      </c>
      <c r="M25" s="4">
        <v>51324375.210000001</v>
      </c>
      <c r="N25" s="5" t="s">
        <v>316</v>
      </c>
      <c r="O25" s="3" t="s">
        <v>404</v>
      </c>
      <c r="P25" s="5" t="s">
        <v>405</v>
      </c>
      <c r="Q25" s="2">
        <v>44227</v>
      </c>
      <c r="R25" s="2">
        <v>44196</v>
      </c>
      <c r="S25" s="5" t="s">
        <v>406</v>
      </c>
    </row>
    <row r="26" spans="1:19" x14ac:dyDescent="0.3">
      <c r="A26" s="4">
        <v>2020</v>
      </c>
      <c r="B26" s="2">
        <v>43831</v>
      </c>
      <c r="C26" s="2">
        <v>44196</v>
      </c>
      <c r="D26" s="5" t="str">
        <f t="shared" si="0"/>
        <v>1</v>
      </c>
      <c r="E26" s="5" t="str">
        <f t="shared" si="1"/>
        <v>14</v>
      </c>
      <c r="F26" s="4" t="s">
        <v>189</v>
      </c>
      <c r="G26" s="4" t="s">
        <v>86</v>
      </c>
      <c r="H26" s="4">
        <v>549100.32000000135</v>
      </c>
      <c r="I26" s="4">
        <v>333166.97999999928</v>
      </c>
      <c r="J26" s="4">
        <v>333166.97999999928</v>
      </c>
      <c r="K26" s="4">
        <v>333166.97999999928</v>
      </c>
      <c r="L26" s="4">
        <v>333166.97999999928</v>
      </c>
      <c r="M26" s="4">
        <v>333166.97999999928</v>
      </c>
      <c r="N26" s="5" t="s">
        <v>317</v>
      </c>
      <c r="O26" s="3" t="s">
        <v>404</v>
      </c>
      <c r="P26" s="5" t="s">
        <v>405</v>
      </c>
      <c r="Q26" s="2">
        <v>44227</v>
      </c>
      <c r="R26" s="2">
        <v>44196</v>
      </c>
      <c r="S26" s="5" t="s">
        <v>406</v>
      </c>
    </row>
    <row r="27" spans="1:19" x14ac:dyDescent="0.3">
      <c r="A27" s="4">
        <v>2020</v>
      </c>
      <c r="B27" s="2">
        <v>43831</v>
      </c>
      <c r="C27" s="2">
        <v>44196</v>
      </c>
      <c r="D27" s="5" t="str">
        <f t="shared" si="0"/>
        <v>1</v>
      </c>
      <c r="E27" s="5" t="str">
        <f t="shared" si="1"/>
        <v>15</v>
      </c>
      <c r="F27" s="4" t="s">
        <v>190</v>
      </c>
      <c r="G27" s="4" t="s">
        <v>87</v>
      </c>
      <c r="H27" s="4">
        <v>6219618.2299999855</v>
      </c>
      <c r="I27" s="4">
        <v>6829623.1899999976</v>
      </c>
      <c r="J27" s="4">
        <v>6829623.1899999976</v>
      </c>
      <c r="K27" s="4">
        <v>6829623.1899999976</v>
      </c>
      <c r="L27" s="4">
        <v>6829623.1899999976</v>
      </c>
      <c r="M27" s="4">
        <v>4470336.5699999956</v>
      </c>
      <c r="N27" s="5" t="s">
        <v>318</v>
      </c>
      <c r="O27" s="3" t="s">
        <v>404</v>
      </c>
      <c r="P27" s="5" t="s">
        <v>405</v>
      </c>
      <c r="Q27" s="2">
        <v>44227</v>
      </c>
      <c r="R27" s="2">
        <v>44196</v>
      </c>
      <c r="S27" s="5" t="s">
        <v>406</v>
      </c>
    </row>
    <row r="28" spans="1:19" x14ac:dyDescent="0.3">
      <c r="A28" s="4">
        <v>2020</v>
      </c>
      <c r="B28" s="2">
        <v>43831</v>
      </c>
      <c r="C28" s="2">
        <v>44196</v>
      </c>
      <c r="D28" s="5" t="str">
        <f t="shared" si="0"/>
        <v>1</v>
      </c>
      <c r="E28" s="5" t="str">
        <f t="shared" si="1"/>
        <v>15</v>
      </c>
      <c r="F28" s="4" t="s">
        <v>191</v>
      </c>
      <c r="G28" s="4" t="s">
        <v>88</v>
      </c>
      <c r="H28" s="4">
        <v>0</v>
      </c>
      <c r="I28" s="4">
        <v>270026.33999999997</v>
      </c>
      <c r="J28" s="4">
        <v>270026.33999999997</v>
      </c>
      <c r="K28" s="4">
        <v>270026.33999999997</v>
      </c>
      <c r="L28" s="4">
        <v>270026.33999999997</v>
      </c>
      <c r="M28" s="4">
        <v>270026.33999999997</v>
      </c>
      <c r="N28" s="5" t="s">
        <v>319</v>
      </c>
      <c r="O28" s="3" t="s">
        <v>404</v>
      </c>
      <c r="P28" s="5" t="s">
        <v>405</v>
      </c>
      <c r="Q28" s="2">
        <v>44227</v>
      </c>
      <c r="R28" s="2">
        <v>44196</v>
      </c>
      <c r="S28" s="5" t="s">
        <v>406</v>
      </c>
    </row>
    <row r="29" spans="1:19" x14ac:dyDescent="0.3">
      <c r="A29" s="4">
        <v>2020</v>
      </c>
      <c r="B29" s="2">
        <v>43831</v>
      </c>
      <c r="C29" s="2">
        <v>44196</v>
      </c>
      <c r="D29" s="5" t="str">
        <f t="shared" si="0"/>
        <v>1</v>
      </c>
      <c r="E29" s="5" t="str">
        <f t="shared" si="1"/>
        <v>15</v>
      </c>
      <c r="F29" s="4" t="s">
        <v>192</v>
      </c>
      <c r="G29" s="4" t="s">
        <v>89</v>
      </c>
      <c r="H29" s="4">
        <v>6646932.469999982</v>
      </c>
      <c r="I29" s="4">
        <v>7741163.9300000006</v>
      </c>
      <c r="J29" s="4">
        <v>7741163.9300000006</v>
      </c>
      <c r="K29" s="4">
        <v>7741163.9300000006</v>
      </c>
      <c r="L29" s="4">
        <v>7741163.9300000006</v>
      </c>
      <c r="M29" s="4">
        <v>7741163.9300000006</v>
      </c>
      <c r="N29" s="5" t="s">
        <v>320</v>
      </c>
      <c r="O29" s="3" t="s">
        <v>404</v>
      </c>
      <c r="P29" s="5" t="s">
        <v>405</v>
      </c>
      <c r="Q29" s="2">
        <v>44227</v>
      </c>
      <c r="R29" s="2">
        <v>44196</v>
      </c>
      <c r="S29" s="5" t="s">
        <v>406</v>
      </c>
    </row>
    <row r="30" spans="1:19" x14ac:dyDescent="0.3">
      <c r="A30" s="4">
        <v>2020</v>
      </c>
      <c r="B30" s="2">
        <v>43831</v>
      </c>
      <c r="C30" s="2">
        <v>44196</v>
      </c>
      <c r="D30" s="5" t="str">
        <f t="shared" si="0"/>
        <v>1</v>
      </c>
      <c r="E30" s="5" t="str">
        <f t="shared" si="1"/>
        <v>15</v>
      </c>
      <c r="F30" s="4" t="s">
        <v>193</v>
      </c>
      <c r="G30" s="4" t="s">
        <v>90</v>
      </c>
      <c r="H30" s="4">
        <v>12999515.880000003</v>
      </c>
      <c r="I30" s="4">
        <v>11597238.999999998</v>
      </c>
      <c r="J30" s="4">
        <v>11597238.999999998</v>
      </c>
      <c r="K30" s="4">
        <v>11597238.999999998</v>
      </c>
      <c r="L30" s="4">
        <v>11597238.999999998</v>
      </c>
      <c r="M30" s="4">
        <v>11597238.999999998</v>
      </c>
      <c r="N30" s="5" t="s">
        <v>321</v>
      </c>
      <c r="O30" s="3" t="s">
        <v>404</v>
      </c>
      <c r="P30" s="5" t="s">
        <v>405</v>
      </c>
      <c r="Q30" s="2">
        <v>44227</v>
      </c>
      <c r="R30" s="2">
        <v>44196</v>
      </c>
      <c r="S30" s="5" t="s">
        <v>406</v>
      </c>
    </row>
    <row r="31" spans="1:19" x14ac:dyDescent="0.3">
      <c r="A31" s="4">
        <v>2020</v>
      </c>
      <c r="B31" s="2">
        <v>43831</v>
      </c>
      <c r="C31" s="2">
        <v>44196</v>
      </c>
      <c r="D31" s="5" t="str">
        <f t="shared" si="0"/>
        <v>1</v>
      </c>
      <c r="E31" s="5" t="str">
        <f t="shared" si="1"/>
        <v>15</v>
      </c>
      <c r="F31" s="4" t="s">
        <v>194</v>
      </c>
      <c r="G31" s="4" t="s">
        <v>67</v>
      </c>
      <c r="H31" s="4">
        <v>22161700.889999844</v>
      </c>
      <c r="I31" s="4">
        <v>23127371.569999982</v>
      </c>
      <c r="J31" s="4">
        <v>23127371.569999982</v>
      </c>
      <c r="K31" s="4">
        <v>23127371.569999982</v>
      </c>
      <c r="L31" s="4">
        <v>23127371.569999982</v>
      </c>
      <c r="M31" s="4">
        <v>23127371.569999982</v>
      </c>
      <c r="N31" s="5" t="s">
        <v>322</v>
      </c>
      <c r="O31" s="3" t="s">
        <v>404</v>
      </c>
      <c r="P31" s="5" t="s">
        <v>405</v>
      </c>
      <c r="Q31" s="2">
        <v>44227</v>
      </c>
      <c r="R31" s="2">
        <v>44196</v>
      </c>
      <c r="S31" s="5" t="s">
        <v>406</v>
      </c>
    </row>
    <row r="32" spans="1:19" x14ac:dyDescent="0.3">
      <c r="A32" s="4">
        <v>2020</v>
      </c>
      <c r="B32" s="2">
        <v>43831</v>
      </c>
      <c r="C32" s="2">
        <v>44196</v>
      </c>
      <c r="D32" s="5" t="str">
        <f t="shared" si="0"/>
        <v>1</v>
      </c>
      <c r="E32" s="5" t="str">
        <f t="shared" si="1"/>
        <v>15</v>
      </c>
      <c r="F32" s="4" t="s">
        <v>195</v>
      </c>
      <c r="G32" s="4" t="s">
        <v>91</v>
      </c>
      <c r="H32" s="4">
        <v>65611.959999999963</v>
      </c>
      <c r="I32" s="4">
        <v>36000</v>
      </c>
      <c r="J32" s="4">
        <v>36000</v>
      </c>
      <c r="K32" s="4">
        <v>36000</v>
      </c>
      <c r="L32" s="4">
        <v>36000</v>
      </c>
      <c r="M32" s="4">
        <v>36000</v>
      </c>
      <c r="N32" s="5" t="s">
        <v>323</v>
      </c>
      <c r="O32" s="3" t="s">
        <v>404</v>
      </c>
      <c r="P32" s="5" t="s">
        <v>405</v>
      </c>
      <c r="Q32" s="2">
        <v>44227</v>
      </c>
      <c r="R32" s="2">
        <v>44196</v>
      </c>
      <c r="S32" s="5" t="s">
        <v>406</v>
      </c>
    </row>
    <row r="33" spans="1:19" x14ac:dyDescent="0.3">
      <c r="A33" s="4">
        <v>2020</v>
      </c>
      <c r="B33" s="2">
        <v>43831</v>
      </c>
      <c r="C33" s="2">
        <v>44196</v>
      </c>
      <c r="D33" s="5" t="str">
        <f t="shared" si="0"/>
        <v>1</v>
      </c>
      <c r="E33" s="5" t="str">
        <f t="shared" si="1"/>
        <v>15</v>
      </c>
      <c r="F33" s="4" t="s">
        <v>196</v>
      </c>
      <c r="G33" s="4" t="s">
        <v>92</v>
      </c>
      <c r="H33" s="4">
        <v>3503884.0600000028</v>
      </c>
      <c r="I33" s="4">
        <v>2906785</v>
      </c>
      <c r="J33" s="4">
        <v>2906785</v>
      </c>
      <c r="K33" s="4">
        <v>2906785</v>
      </c>
      <c r="L33" s="4">
        <v>2906785</v>
      </c>
      <c r="M33" s="4">
        <v>2906785</v>
      </c>
      <c r="N33" s="5" t="s">
        <v>324</v>
      </c>
      <c r="O33" s="3" t="s">
        <v>404</v>
      </c>
      <c r="P33" s="5" t="s">
        <v>405</v>
      </c>
      <c r="Q33" s="2">
        <v>44227</v>
      </c>
      <c r="R33" s="2">
        <v>44196</v>
      </c>
      <c r="S33" s="5" t="s">
        <v>406</v>
      </c>
    </row>
    <row r="34" spans="1:19" x14ac:dyDescent="0.3">
      <c r="A34" s="4">
        <v>2020</v>
      </c>
      <c r="B34" s="2">
        <v>43831</v>
      </c>
      <c r="C34" s="2">
        <v>44196</v>
      </c>
      <c r="D34" s="5" t="str">
        <f t="shared" si="0"/>
        <v>1</v>
      </c>
      <c r="E34" s="5" t="str">
        <f t="shared" si="1"/>
        <v>15</v>
      </c>
      <c r="F34" s="4" t="s">
        <v>197</v>
      </c>
      <c r="G34" s="4" t="s">
        <v>93</v>
      </c>
      <c r="H34" s="4">
        <v>1791610.8500000013</v>
      </c>
      <c r="I34" s="4">
        <v>1774432</v>
      </c>
      <c r="J34" s="4">
        <v>1774432</v>
      </c>
      <c r="K34" s="4">
        <v>1774432</v>
      </c>
      <c r="L34" s="4">
        <v>1774432</v>
      </c>
      <c r="M34" s="4">
        <v>1774432</v>
      </c>
      <c r="N34" s="5" t="s">
        <v>325</v>
      </c>
      <c r="O34" s="3" t="s">
        <v>404</v>
      </c>
      <c r="P34" s="5" t="s">
        <v>405</v>
      </c>
      <c r="Q34" s="2">
        <v>44227</v>
      </c>
      <c r="R34" s="2">
        <v>44196</v>
      </c>
      <c r="S34" s="5" t="s">
        <v>406</v>
      </c>
    </row>
    <row r="35" spans="1:19" x14ac:dyDescent="0.3">
      <c r="A35" s="4">
        <v>2020</v>
      </c>
      <c r="B35" s="2">
        <v>43831</v>
      </c>
      <c r="C35" s="2">
        <v>44196</v>
      </c>
      <c r="D35" s="5" t="str">
        <f t="shared" si="0"/>
        <v>1</v>
      </c>
      <c r="E35" s="5" t="str">
        <f t="shared" si="1"/>
        <v>15</v>
      </c>
      <c r="F35" s="4" t="s">
        <v>198</v>
      </c>
      <c r="G35" s="4" t="s">
        <v>94</v>
      </c>
      <c r="H35" s="4">
        <v>5385212.069999964</v>
      </c>
      <c r="I35" s="4">
        <v>6247821.1699999999</v>
      </c>
      <c r="J35" s="4">
        <v>6247821.1699999999</v>
      </c>
      <c r="K35" s="4">
        <v>6247821.1699999999</v>
      </c>
      <c r="L35" s="4">
        <v>6247821.1699999999</v>
      </c>
      <c r="M35" s="4">
        <v>6247821.1699999999</v>
      </c>
      <c r="N35" s="5" t="s">
        <v>326</v>
      </c>
      <c r="O35" s="3" t="s">
        <v>404</v>
      </c>
      <c r="P35" s="5" t="s">
        <v>405</v>
      </c>
      <c r="Q35" s="2">
        <v>44227</v>
      </c>
      <c r="R35" s="2">
        <v>44196</v>
      </c>
      <c r="S35" s="5" t="s">
        <v>406</v>
      </c>
    </row>
    <row r="36" spans="1:19" x14ac:dyDescent="0.3">
      <c r="A36" s="4">
        <v>2020</v>
      </c>
      <c r="B36" s="2">
        <v>43831</v>
      </c>
      <c r="C36" s="2">
        <v>44196</v>
      </c>
      <c r="D36" s="5" t="str">
        <f t="shared" si="0"/>
        <v>1</v>
      </c>
      <c r="E36" s="5" t="str">
        <f t="shared" si="1"/>
        <v>15</v>
      </c>
      <c r="F36" s="4" t="s">
        <v>199</v>
      </c>
      <c r="G36" s="4" t="s">
        <v>55</v>
      </c>
      <c r="H36" s="4">
        <v>34044542.30999992</v>
      </c>
      <c r="I36" s="4">
        <v>41268410.969999924</v>
      </c>
      <c r="J36" s="4">
        <v>41268410.969999924</v>
      </c>
      <c r="K36" s="4">
        <v>41268410.969999924</v>
      </c>
      <c r="L36" s="4">
        <v>41268410.969999924</v>
      </c>
      <c r="M36" s="4">
        <v>37812901.60999997</v>
      </c>
      <c r="N36" s="5" t="s">
        <v>327</v>
      </c>
      <c r="O36" s="3" t="s">
        <v>404</v>
      </c>
      <c r="P36" s="5" t="s">
        <v>405</v>
      </c>
      <c r="Q36" s="2">
        <v>44227</v>
      </c>
      <c r="R36" s="2">
        <v>44196</v>
      </c>
      <c r="S36" s="5" t="s">
        <v>406</v>
      </c>
    </row>
    <row r="37" spans="1:19" x14ac:dyDescent="0.3">
      <c r="A37" s="4">
        <v>2020</v>
      </c>
      <c r="B37" s="2">
        <v>43831</v>
      </c>
      <c r="C37" s="2">
        <v>44196</v>
      </c>
      <c r="D37" s="5" t="str">
        <f t="shared" si="0"/>
        <v>1</v>
      </c>
      <c r="E37" s="5" t="str">
        <f t="shared" si="1"/>
        <v>17</v>
      </c>
      <c r="F37" s="4" t="s">
        <v>200</v>
      </c>
      <c r="G37" s="4" t="s">
        <v>95</v>
      </c>
      <c r="H37" s="4">
        <v>4740255.5400000056</v>
      </c>
      <c r="I37" s="4">
        <v>6050823.1299999924</v>
      </c>
      <c r="J37" s="4">
        <v>6050823.1299999924</v>
      </c>
      <c r="K37" s="4">
        <v>6050823.1299999924</v>
      </c>
      <c r="L37" s="4">
        <v>6050823.1299999924</v>
      </c>
      <c r="M37" s="4">
        <v>6050823.1299999924</v>
      </c>
      <c r="N37" s="5" t="s">
        <v>328</v>
      </c>
      <c r="O37" s="3" t="s">
        <v>404</v>
      </c>
      <c r="P37" s="5" t="s">
        <v>405</v>
      </c>
      <c r="Q37" s="2">
        <v>44227</v>
      </c>
      <c r="R37" s="2">
        <v>44196</v>
      </c>
      <c r="S37" s="5" t="s">
        <v>406</v>
      </c>
    </row>
    <row r="38" spans="1:19" x14ac:dyDescent="0.3">
      <c r="A38" s="4">
        <v>2020</v>
      </c>
      <c r="B38" s="2">
        <v>43831</v>
      </c>
      <c r="C38" s="2">
        <v>44196</v>
      </c>
      <c r="D38" s="5" t="str">
        <f t="shared" si="0"/>
        <v>1</v>
      </c>
      <c r="E38" s="5" t="str">
        <f t="shared" si="1"/>
        <v>17</v>
      </c>
      <c r="F38" s="4" t="s">
        <v>201</v>
      </c>
      <c r="G38" s="4" t="s">
        <v>68</v>
      </c>
      <c r="H38" s="4">
        <v>10383951.579999987</v>
      </c>
      <c r="I38" s="4">
        <v>6524014.4099999964</v>
      </c>
      <c r="J38" s="4">
        <v>6524014.4099999964</v>
      </c>
      <c r="K38" s="4">
        <v>6524014.4099999964</v>
      </c>
      <c r="L38" s="4">
        <v>6524014.4099999964</v>
      </c>
      <c r="M38" s="4">
        <v>6524014.4099999964</v>
      </c>
      <c r="N38" s="5" t="s">
        <v>329</v>
      </c>
      <c r="O38" s="3" t="s">
        <v>404</v>
      </c>
      <c r="P38" s="5" t="s">
        <v>405</v>
      </c>
      <c r="Q38" s="2">
        <v>44227</v>
      </c>
      <c r="R38" s="2">
        <v>44196</v>
      </c>
      <c r="S38" s="5" t="s">
        <v>406</v>
      </c>
    </row>
    <row r="39" spans="1:19" x14ac:dyDescent="0.3">
      <c r="A39" s="4">
        <v>2020</v>
      </c>
      <c r="B39" s="2">
        <v>43831</v>
      </c>
      <c r="C39" s="2">
        <v>44196</v>
      </c>
      <c r="D39" s="5" t="str">
        <f t="shared" si="0"/>
        <v>1</v>
      </c>
      <c r="E39" s="5" t="str">
        <f t="shared" si="1"/>
        <v>17</v>
      </c>
      <c r="F39" s="4" t="s">
        <v>202</v>
      </c>
      <c r="G39" s="4" t="s">
        <v>96</v>
      </c>
      <c r="H39" s="4">
        <v>5252683.7400000039</v>
      </c>
      <c r="I39" s="4">
        <v>6051832.7899999823</v>
      </c>
      <c r="J39" s="4">
        <v>6051832.7899999823</v>
      </c>
      <c r="K39" s="4">
        <v>6051832.7899999823</v>
      </c>
      <c r="L39" s="4">
        <v>6051832.7899999823</v>
      </c>
      <c r="M39" s="4">
        <v>6051832.7899999823</v>
      </c>
      <c r="N39" s="5" t="s">
        <v>330</v>
      </c>
      <c r="O39" s="3" t="s">
        <v>404</v>
      </c>
      <c r="P39" s="5" t="s">
        <v>405</v>
      </c>
      <c r="Q39" s="2">
        <v>44227</v>
      </c>
      <c r="R39" s="2">
        <v>44196</v>
      </c>
      <c r="S39" s="5" t="s">
        <v>406</v>
      </c>
    </row>
    <row r="40" spans="1:19" x14ac:dyDescent="0.3">
      <c r="A40" s="4">
        <v>2020</v>
      </c>
      <c r="B40" s="2">
        <v>43831</v>
      </c>
      <c r="C40" s="2">
        <v>44196</v>
      </c>
      <c r="D40" s="5" t="str">
        <f t="shared" si="0"/>
        <v>2</v>
      </c>
      <c r="E40" s="5" t="str">
        <f t="shared" si="1"/>
        <v>21</v>
      </c>
      <c r="F40" s="4" t="s">
        <v>203</v>
      </c>
      <c r="G40" s="4" t="s">
        <v>97</v>
      </c>
      <c r="H40" s="4">
        <v>501125.24</v>
      </c>
      <c r="I40" s="4">
        <v>211334.43</v>
      </c>
      <c r="J40" s="4">
        <v>145754.01</v>
      </c>
      <c r="K40" s="4">
        <v>145754.01</v>
      </c>
      <c r="L40" s="4">
        <v>145754.01</v>
      </c>
      <c r="M40" s="4">
        <v>34100.19</v>
      </c>
      <c r="N40" s="5" t="s">
        <v>331</v>
      </c>
      <c r="O40" s="3" t="s">
        <v>404</v>
      </c>
      <c r="P40" s="5" t="s">
        <v>405</v>
      </c>
      <c r="Q40" s="2">
        <v>44227</v>
      </c>
      <c r="R40" s="2">
        <v>44196</v>
      </c>
      <c r="S40" s="5" t="s">
        <v>406</v>
      </c>
    </row>
    <row r="41" spans="1:19" x14ac:dyDescent="0.3">
      <c r="A41" s="4">
        <v>2020</v>
      </c>
      <c r="B41" s="2">
        <v>43831</v>
      </c>
      <c r="C41" s="2">
        <v>44196</v>
      </c>
      <c r="D41" s="5" t="str">
        <f t="shared" si="0"/>
        <v>2</v>
      </c>
      <c r="E41" s="5" t="str">
        <f t="shared" si="1"/>
        <v>21</v>
      </c>
      <c r="F41" s="4" t="s">
        <v>204</v>
      </c>
      <c r="G41" s="4" t="s">
        <v>98</v>
      </c>
      <c r="H41" s="4">
        <v>469700</v>
      </c>
      <c r="I41" s="4">
        <v>408414.70999999996</v>
      </c>
      <c r="J41" s="4">
        <v>408414.70999999996</v>
      </c>
      <c r="K41" s="4">
        <v>408414.70999999996</v>
      </c>
      <c r="L41" s="4">
        <v>408414.70999999996</v>
      </c>
      <c r="M41" s="4">
        <v>408414.70999999996</v>
      </c>
      <c r="N41" s="5" t="s">
        <v>332</v>
      </c>
      <c r="O41" s="3" t="s">
        <v>404</v>
      </c>
      <c r="P41" s="5" t="s">
        <v>405</v>
      </c>
      <c r="Q41" s="2">
        <v>44227</v>
      </c>
      <c r="R41" s="2">
        <v>44196</v>
      </c>
      <c r="S41" s="5" t="s">
        <v>406</v>
      </c>
    </row>
    <row r="42" spans="1:19" x14ac:dyDescent="0.3">
      <c r="A42" s="4">
        <v>2020</v>
      </c>
      <c r="B42" s="2">
        <v>43831</v>
      </c>
      <c r="C42" s="2">
        <v>44196</v>
      </c>
      <c r="D42" s="5" t="str">
        <f t="shared" si="0"/>
        <v>2</v>
      </c>
      <c r="E42" s="5" t="str">
        <f t="shared" si="1"/>
        <v>21</v>
      </c>
      <c r="F42" s="4" t="s">
        <v>205</v>
      </c>
      <c r="G42" s="4" t="s">
        <v>99</v>
      </c>
      <c r="H42" s="4">
        <v>700535</v>
      </c>
      <c r="I42" s="4">
        <v>178633.1</v>
      </c>
      <c r="J42" s="4">
        <v>175005.58000000002</v>
      </c>
      <c r="K42" s="4">
        <v>175005.58000000002</v>
      </c>
      <c r="L42" s="4">
        <v>175005.58000000002</v>
      </c>
      <c r="M42" s="4">
        <v>52600.94</v>
      </c>
      <c r="N42" s="5" t="s">
        <v>333</v>
      </c>
      <c r="O42" s="3" t="s">
        <v>404</v>
      </c>
      <c r="P42" s="5" t="s">
        <v>405</v>
      </c>
      <c r="Q42" s="2">
        <v>44227</v>
      </c>
      <c r="R42" s="2">
        <v>44196</v>
      </c>
      <c r="S42" s="5" t="s">
        <v>406</v>
      </c>
    </row>
    <row r="43" spans="1:19" x14ac:dyDescent="0.3">
      <c r="A43" s="4">
        <v>2020</v>
      </c>
      <c r="B43" s="2">
        <v>43831</v>
      </c>
      <c r="C43" s="2">
        <v>44196</v>
      </c>
      <c r="D43" s="5" t="str">
        <f t="shared" si="0"/>
        <v>2</v>
      </c>
      <c r="E43" s="5" t="str">
        <f t="shared" si="1"/>
        <v>21</v>
      </c>
      <c r="F43" s="4" t="s">
        <v>206</v>
      </c>
      <c r="G43" s="4" t="s">
        <v>100</v>
      </c>
      <c r="H43" s="4">
        <v>0</v>
      </c>
      <c r="I43" s="4">
        <v>6627</v>
      </c>
      <c r="J43" s="4">
        <v>6627</v>
      </c>
      <c r="K43" s="4">
        <v>6627</v>
      </c>
      <c r="L43" s="4">
        <v>6627</v>
      </c>
      <c r="M43" s="4">
        <v>180</v>
      </c>
      <c r="N43" s="5" t="s">
        <v>334</v>
      </c>
      <c r="O43" s="3" t="s">
        <v>404</v>
      </c>
      <c r="P43" s="5" t="s">
        <v>405</v>
      </c>
      <c r="Q43" s="2">
        <v>44227</v>
      </c>
      <c r="R43" s="2">
        <v>44196</v>
      </c>
      <c r="S43" s="5" t="s">
        <v>406</v>
      </c>
    </row>
    <row r="44" spans="1:19" x14ac:dyDescent="0.3">
      <c r="A44" s="4">
        <v>2020</v>
      </c>
      <c r="B44" s="2">
        <v>43831</v>
      </c>
      <c r="C44" s="2">
        <v>44196</v>
      </c>
      <c r="D44" s="5" t="str">
        <f t="shared" si="0"/>
        <v>2</v>
      </c>
      <c r="E44" s="5" t="str">
        <f t="shared" si="1"/>
        <v>21</v>
      </c>
      <c r="F44" s="4" t="s">
        <v>207</v>
      </c>
      <c r="G44" s="4" t="s">
        <v>56</v>
      </c>
      <c r="H44" s="4">
        <v>81830.42</v>
      </c>
      <c r="I44" s="4">
        <v>569220.0400000005</v>
      </c>
      <c r="J44" s="4">
        <v>569219.59000000043</v>
      </c>
      <c r="K44" s="4">
        <v>569219.59000000043</v>
      </c>
      <c r="L44" s="4">
        <v>569219.59000000043</v>
      </c>
      <c r="M44" s="4">
        <v>531001.2200000002</v>
      </c>
      <c r="N44" s="5" t="s">
        <v>335</v>
      </c>
      <c r="O44" s="3" t="s">
        <v>404</v>
      </c>
      <c r="P44" s="5" t="s">
        <v>405</v>
      </c>
      <c r="Q44" s="2">
        <v>44227</v>
      </c>
      <c r="R44" s="2">
        <v>44196</v>
      </c>
      <c r="S44" s="5" t="s">
        <v>406</v>
      </c>
    </row>
    <row r="45" spans="1:19" x14ac:dyDescent="0.3">
      <c r="A45" s="4">
        <v>2020</v>
      </c>
      <c r="B45" s="2">
        <v>43831</v>
      </c>
      <c r="C45" s="2">
        <v>44196</v>
      </c>
      <c r="D45" s="5" t="str">
        <f t="shared" si="0"/>
        <v>2</v>
      </c>
      <c r="E45" s="5" t="str">
        <f t="shared" si="1"/>
        <v>21</v>
      </c>
      <c r="F45" s="4" t="s">
        <v>208</v>
      </c>
      <c r="G45" s="4" t="s">
        <v>101</v>
      </c>
      <c r="H45" s="4">
        <v>2081109</v>
      </c>
      <c r="I45" s="4">
        <v>2089088.33</v>
      </c>
      <c r="J45" s="4">
        <v>7979.33</v>
      </c>
      <c r="K45" s="4">
        <v>7979.33</v>
      </c>
      <c r="L45" s="4">
        <v>7979.33</v>
      </c>
      <c r="M45" s="4">
        <v>7979.33</v>
      </c>
      <c r="N45" s="5" t="s">
        <v>289</v>
      </c>
      <c r="O45" s="3" t="s">
        <v>404</v>
      </c>
      <c r="P45" s="5" t="s">
        <v>405</v>
      </c>
      <c r="Q45" s="2">
        <v>44227</v>
      </c>
      <c r="R45" s="2">
        <v>44196</v>
      </c>
      <c r="S45" s="5" t="s">
        <v>406</v>
      </c>
    </row>
    <row r="46" spans="1:19" x14ac:dyDescent="0.3">
      <c r="A46" s="4">
        <v>2020</v>
      </c>
      <c r="B46" s="2">
        <v>43831</v>
      </c>
      <c r="C46" s="2">
        <v>44196</v>
      </c>
      <c r="D46" s="5" t="str">
        <f t="shared" si="0"/>
        <v>2</v>
      </c>
      <c r="E46" s="5" t="str">
        <f t="shared" si="1"/>
        <v>22</v>
      </c>
      <c r="F46" s="4" t="s">
        <v>209</v>
      </c>
      <c r="G46" s="4" t="s">
        <v>102</v>
      </c>
      <c r="H46" s="4">
        <v>370799</v>
      </c>
      <c r="I46" s="4">
        <v>144382.58999999997</v>
      </c>
      <c r="J46" s="4">
        <v>144382.58999999997</v>
      </c>
      <c r="K46" s="4">
        <v>144382.58999999997</v>
      </c>
      <c r="L46" s="4">
        <v>144382.58999999997</v>
      </c>
      <c r="M46" s="4">
        <v>143977.58999999997</v>
      </c>
      <c r="N46" s="5" t="s">
        <v>336</v>
      </c>
      <c r="O46" s="3" t="s">
        <v>404</v>
      </c>
      <c r="P46" s="5" t="s">
        <v>405</v>
      </c>
      <c r="Q46" s="2">
        <v>44227</v>
      </c>
      <c r="R46" s="2">
        <v>44196</v>
      </c>
      <c r="S46" s="5" t="s">
        <v>406</v>
      </c>
    </row>
    <row r="47" spans="1:19" x14ac:dyDescent="0.3">
      <c r="A47" s="4">
        <v>2020</v>
      </c>
      <c r="B47" s="2">
        <v>43831</v>
      </c>
      <c r="C47" s="2">
        <v>44196</v>
      </c>
      <c r="D47" s="5" t="str">
        <f t="shared" si="0"/>
        <v>2</v>
      </c>
      <c r="E47" s="5" t="str">
        <f t="shared" si="1"/>
        <v>22</v>
      </c>
      <c r="F47" s="4" t="s">
        <v>210</v>
      </c>
      <c r="G47" s="4" t="s">
        <v>103</v>
      </c>
      <c r="H47" s="4">
        <v>314907</v>
      </c>
      <c r="I47" s="4">
        <v>57885.009999999995</v>
      </c>
      <c r="J47" s="4">
        <v>57885.009999999995</v>
      </c>
      <c r="K47" s="4">
        <v>57885.009999999995</v>
      </c>
      <c r="L47" s="4">
        <v>57885.009999999995</v>
      </c>
      <c r="M47" s="4">
        <v>57885.009999999995</v>
      </c>
      <c r="N47" s="5" t="s">
        <v>290</v>
      </c>
      <c r="O47" s="3" t="s">
        <v>404</v>
      </c>
      <c r="P47" s="5" t="s">
        <v>405</v>
      </c>
      <c r="Q47" s="2">
        <v>44227</v>
      </c>
      <c r="R47" s="2">
        <v>44196</v>
      </c>
      <c r="S47" s="5" t="s">
        <v>406</v>
      </c>
    </row>
    <row r="48" spans="1:19" x14ac:dyDescent="0.3">
      <c r="A48" s="4">
        <v>2020</v>
      </c>
      <c r="B48" s="2">
        <v>43831</v>
      </c>
      <c r="C48" s="2">
        <v>44196</v>
      </c>
      <c r="D48" s="5" t="str">
        <f t="shared" si="0"/>
        <v>2</v>
      </c>
      <c r="E48" s="5" t="str">
        <f t="shared" si="1"/>
        <v>22</v>
      </c>
      <c r="F48" s="4" t="s">
        <v>211</v>
      </c>
      <c r="G48" s="4" t="s">
        <v>104</v>
      </c>
      <c r="H48" s="4">
        <v>30662</v>
      </c>
      <c r="I48" s="4">
        <v>11470.36</v>
      </c>
      <c r="J48" s="4">
        <v>11470.36</v>
      </c>
      <c r="K48" s="4">
        <v>11470.36</v>
      </c>
      <c r="L48" s="4">
        <v>11470.36</v>
      </c>
      <c r="M48" s="4">
        <v>11470.36</v>
      </c>
      <c r="N48" s="5" t="s">
        <v>291</v>
      </c>
      <c r="O48" s="3" t="s">
        <v>404</v>
      </c>
      <c r="P48" s="5" t="s">
        <v>405</v>
      </c>
      <c r="Q48" s="2">
        <v>44227</v>
      </c>
      <c r="R48" s="2">
        <v>44196</v>
      </c>
      <c r="S48" s="5" t="s">
        <v>406</v>
      </c>
    </row>
    <row r="49" spans="1:19" x14ac:dyDescent="0.3">
      <c r="A49" s="4">
        <v>2020</v>
      </c>
      <c r="B49" s="2">
        <v>43831</v>
      </c>
      <c r="C49" s="2">
        <v>44196</v>
      </c>
      <c r="D49" s="5" t="str">
        <f t="shared" si="0"/>
        <v>2</v>
      </c>
      <c r="E49" s="5" t="str">
        <f t="shared" si="1"/>
        <v>24</v>
      </c>
      <c r="F49" s="4" t="s">
        <v>212</v>
      </c>
      <c r="G49" s="4" t="s">
        <v>105</v>
      </c>
      <c r="H49" s="4">
        <v>21500</v>
      </c>
      <c r="I49" s="4">
        <v>0</v>
      </c>
      <c r="J49" s="4">
        <v>0</v>
      </c>
      <c r="K49" s="4">
        <v>0</v>
      </c>
      <c r="L49" s="4">
        <v>0</v>
      </c>
      <c r="M49" s="4">
        <v>0</v>
      </c>
      <c r="N49" s="5" t="s">
        <v>292</v>
      </c>
      <c r="O49" s="3" t="s">
        <v>404</v>
      </c>
      <c r="P49" s="5" t="s">
        <v>405</v>
      </c>
      <c r="Q49" s="2">
        <v>44227</v>
      </c>
      <c r="R49" s="2">
        <v>44196</v>
      </c>
      <c r="S49" s="5" t="s">
        <v>406</v>
      </c>
    </row>
    <row r="50" spans="1:19" x14ac:dyDescent="0.3">
      <c r="A50" s="4">
        <v>2020</v>
      </c>
      <c r="B50" s="2">
        <v>43831</v>
      </c>
      <c r="C50" s="2">
        <v>44196</v>
      </c>
      <c r="D50" s="5" t="str">
        <f t="shared" si="0"/>
        <v>2</v>
      </c>
      <c r="E50" s="5" t="str">
        <f t="shared" si="1"/>
        <v>24</v>
      </c>
      <c r="F50" s="4" t="s">
        <v>213</v>
      </c>
      <c r="G50" s="4" t="s">
        <v>106</v>
      </c>
      <c r="H50" s="4">
        <v>21000</v>
      </c>
      <c r="I50" s="4">
        <v>7723.3900000000012</v>
      </c>
      <c r="J50" s="4">
        <v>7723.3900000000012</v>
      </c>
      <c r="K50" s="4">
        <v>7723.3900000000012</v>
      </c>
      <c r="L50" s="4">
        <v>7723.3900000000012</v>
      </c>
      <c r="M50" s="4">
        <v>7723.3900000000012</v>
      </c>
      <c r="N50" s="5" t="s">
        <v>337</v>
      </c>
      <c r="O50" s="3" t="s">
        <v>404</v>
      </c>
      <c r="P50" s="5" t="s">
        <v>405</v>
      </c>
      <c r="Q50" s="2">
        <v>44227</v>
      </c>
      <c r="R50" s="2">
        <v>44196</v>
      </c>
      <c r="S50" s="5" t="s">
        <v>406</v>
      </c>
    </row>
    <row r="51" spans="1:19" x14ac:dyDescent="0.3">
      <c r="A51" s="4">
        <v>2020</v>
      </c>
      <c r="B51" s="2">
        <v>43831</v>
      </c>
      <c r="C51" s="2">
        <v>44196</v>
      </c>
      <c r="D51" s="5" t="str">
        <f t="shared" si="0"/>
        <v>2</v>
      </c>
      <c r="E51" s="5" t="str">
        <f t="shared" si="1"/>
        <v>24</v>
      </c>
      <c r="F51" s="4" t="s">
        <v>214</v>
      </c>
      <c r="G51" s="4" t="s">
        <v>107</v>
      </c>
      <c r="H51" s="4">
        <v>13000</v>
      </c>
      <c r="I51" s="4">
        <v>1263.92</v>
      </c>
      <c r="J51" s="4">
        <v>1263.92</v>
      </c>
      <c r="K51" s="4">
        <v>1263.92</v>
      </c>
      <c r="L51" s="4">
        <v>1263.92</v>
      </c>
      <c r="M51" s="4">
        <v>1263.92</v>
      </c>
      <c r="N51" s="5" t="s">
        <v>338</v>
      </c>
      <c r="O51" s="3" t="s">
        <v>404</v>
      </c>
      <c r="P51" s="5" t="s">
        <v>405</v>
      </c>
      <c r="Q51" s="2">
        <v>44227</v>
      </c>
      <c r="R51" s="2">
        <v>44196</v>
      </c>
      <c r="S51" s="5" t="s">
        <v>406</v>
      </c>
    </row>
    <row r="52" spans="1:19" x14ac:dyDescent="0.3">
      <c r="A52" s="4">
        <v>2020</v>
      </c>
      <c r="B52" s="2">
        <v>43831</v>
      </c>
      <c r="C52" s="2">
        <v>44196</v>
      </c>
      <c r="D52" s="5" t="str">
        <f t="shared" si="0"/>
        <v>2</v>
      </c>
      <c r="E52" s="5" t="str">
        <f t="shared" si="1"/>
        <v>24</v>
      </c>
      <c r="F52" s="4" t="s">
        <v>215</v>
      </c>
      <c r="G52" s="4" t="s">
        <v>108</v>
      </c>
      <c r="H52" s="4">
        <v>5500</v>
      </c>
      <c r="I52" s="4">
        <v>0</v>
      </c>
      <c r="J52" s="4">
        <v>0</v>
      </c>
      <c r="K52" s="4">
        <v>0</v>
      </c>
      <c r="L52" s="4">
        <v>0</v>
      </c>
      <c r="M52" s="4">
        <v>0</v>
      </c>
      <c r="N52" s="5" t="s">
        <v>339</v>
      </c>
      <c r="O52" s="3" t="s">
        <v>404</v>
      </c>
      <c r="P52" s="5" t="s">
        <v>405</v>
      </c>
      <c r="Q52" s="2">
        <v>44227</v>
      </c>
      <c r="R52" s="2">
        <v>44196</v>
      </c>
      <c r="S52" s="5" t="s">
        <v>406</v>
      </c>
    </row>
    <row r="53" spans="1:19" x14ac:dyDescent="0.3">
      <c r="A53" s="4">
        <v>2020</v>
      </c>
      <c r="B53" s="2">
        <v>43831</v>
      </c>
      <c r="C53" s="2">
        <v>44196</v>
      </c>
      <c r="D53" s="5" t="str">
        <f t="shared" si="0"/>
        <v>2</v>
      </c>
      <c r="E53" s="5" t="str">
        <f t="shared" si="1"/>
        <v>24</v>
      </c>
      <c r="F53" s="4" t="s">
        <v>216</v>
      </c>
      <c r="G53" s="4" t="s">
        <v>109</v>
      </c>
      <c r="H53" s="4">
        <v>65000</v>
      </c>
      <c r="I53" s="4">
        <v>7793</v>
      </c>
      <c r="J53" s="4">
        <v>7793</v>
      </c>
      <c r="K53" s="4">
        <v>7793</v>
      </c>
      <c r="L53" s="4">
        <v>7793</v>
      </c>
      <c r="M53" s="4">
        <v>7793</v>
      </c>
      <c r="N53" s="5" t="s">
        <v>340</v>
      </c>
      <c r="O53" s="3" t="s">
        <v>404</v>
      </c>
      <c r="P53" s="5" t="s">
        <v>405</v>
      </c>
      <c r="Q53" s="2">
        <v>44227</v>
      </c>
      <c r="R53" s="2">
        <v>44196</v>
      </c>
      <c r="S53" s="5" t="s">
        <v>406</v>
      </c>
    </row>
    <row r="54" spans="1:19" x14ac:dyDescent="0.3">
      <c r="A54" s="4">
        <v>2020</v>
      </c>
      <c r="B54" s="2">
        <v>43831</v>
      </c>
      <c r="C54" s="2">
        <v>44196</v>
      </c>
      <c r="D54" s="5" t="str">
        <f t="shared" si="0"/>
        <v>2</v>
      </c>
      <c r="E54" s="5" t="str">
        <f t="shared" si="1"/>
        <v>24</v>
      </c>
      <c r="F54" s="4" t="s">
        <v>217</v>
      </c>
      <c r="G54" s="4" t="s">
        <v>110</v>
      </c>
      <c r="H54" s="4">
        <v>146350</v>
      </c>
      <c r="I54" s="4">
        <v>47329.49</v>
      </c>
      <c r="J54" s="4">
        <v>47182.890000000007</v>
      </c>
      <c r="K54" s="4">
        <v>47182.890000000007</v>
      </c>
      <c r="L54" s="4">
        <v>47182.890000000007</v>
      </c>
      <c r="M54" s="4">
        <v>47182.890000000007</v>
      </c>
      <c r="N54" s="5" t="s">
        <v>293</v>
      </c>
      <c r="O54" s="3" t="s">
        <v>404</v>
      </c>
      <c r="P54" s="5" t="s">
        <v>405</v>
      </c>
      <c r="Q54" s="2">
        <v>44227</v>
      </c>
      <c r="R54" s="2">
        <v>44196</v>
      </c>
      <c r="S54" s="5" t="s">
        <v>406</v>
      </c>
    </row>
    <row r="55" spans="1:19" x14ac:dyDescent="0.3">
      <c r="A55" s="4">
        <v>2020</v>
      </c>
      <c r="B55" s="2">
        <v>43831</v>
      </c>
      <c r="C55" s="2">
        <v>44196</v>
      </c>
      <c r="D55" s="5" t="str">
        <f t="shared" si="0"/>
        <v>2</v>
      </c>
      <c r="E55" s="5" t="str">
        <f t="shared" si="1"/>
        <v>24</v>
      </c>
      <c r="F55" s="4" t="s">
        <v>218</v>
      </c>
      <c r="G55" s="4" t="s">
        <v>111</v>
      </c>
      <c r="H55" s="4">
        <v>40000</v>
      </c>
      <c r="I55" s="4">
        <v>7142.7099999999991</v>
      </c>
      <c r="J55" s="4">
        <v>7142.7099999999991</v>
      </c>
      <c r="K55" s="4">
        <v>7142.7099999999991</v>
      </c>
      <c r="L55" s="4">
        <v>7142.7099999999991</v>
      </c>
      <c r="M55" s="4">
        <v>7142.7099999999991</v>
      </c>
      <c r="N55" s="5" t="s">
        <v>341</v>
      </c>
      <c r="O55" s="3" t="s">
        <v>404</v>
      </c>
      <c r="P55" s="5" t="s">
        <v>405</v>
      </c>
      <c r="Q55" s="2">
        <v>44227</v>
      </c>
      <c r="R55" s="2">
        <v>44196</v>
      </c>
      <c r="S55" s="5" t="s">
        <v>406</v>
      </c>
    </row>
    <row r="56" spans="1:19" x14ac:dyDescent="0.3">
      <c r="A56" s="4">
        <v>2020</v>
      </c>
      <c r="B56" s="2">
        <v>43831</v>
      </c>
      <c r="C56" s="2">
        <v>44196</v>
      </c>
      <c r="D56" s="5" t="str">
        <f t="shared" si="0"/>
        <v>2</v>
      </c>
      <c r="E56" s="5" t="str">
        <f t="shared" si="1"/>
        <v>24</v>
      </c>
      <c r="F56" s="4" t="s">
        <v>219</v>
      </c>
      <c r="G56" s="4" t="s">
        <v>112</v>
      </c>
      <c r="H56" s="4">
        <v>19850</v>
      </c>
      <c r="I56" s="4">
        <v>45013.070000000007</v>
      </c>
      <c r="J56" s="4">
        <v>45013.070000000007</v>
      </c>
      <c r="K56" s="4">
        <v>45013.070000000007</v>
      </c>
      <c r="L56" s="4">
        <v>45013.070000000007</v>
      </c>
      <c r="M56" s="4">
        <v>41108.160000000011</v>
      </c>
      <c r="N56" s="5" t="s">
        <v>342</v>
      </c>
      <c r="O56" s="3" t="s">
        <v>404</v>
      </c>
      <c r="P56" s="5" t="s">
        <v>405</v>
      </c>
      <c r="Q56" s="2">
        <v>44227</v>
      </c>
      <c r="R56" s="2">
        <v>44196</v>
      </c>
      <c r="S56" s="5" t="s">
        <v>406</v>
      </c>
    </row>
    <row r="57" spans="1:19" x14ac:dyDescent="0.3">
      <c r="A57" s="4">
        <v>2020</v>
      </c>
      <c r="B57" s="2">
        <v>43831</v>
      </c>
      <c r="C57" s="2">
        <v>44196</v>
      </c>
      <c r="D57" s="5" t="str">
        <f t="shared" si="0"/>
        <v>2</v>
      </c>
      <c r="E57" s="5" t="str">
        <f t="shared" si="1"/>
        <v>24</v>
      </c>
      <c r="F57" s="4" t="s">
        <v>220</v>
      </c>
      <c r="G57" s="4" t="s">
        <v>113</v>
      </c>
      <c r="H57" s="4">
        <v>65973</v>
      </c>
      <c r="I57" s="4">
        <v>22281.25</v>
      </c>
      <c r="J57" s="4">
        <v>22281.25</v>
      </c>
      <c r="K57" s="4">
        <v>22281.25</v>
      </c>
      <c r="L57" s="4">
        <v>22281.25</v>
      </c>
      <c r="M57" s="4">
        <v>22281.25</v>
      </c>
      <c r="N57" s="5" t="s">
        <v>343</v>
      </c>
      <c r="O57" s="3" t="s">
        <v>404</v>
      </c>
      <c r="P57" s="5" t="s">
        <v>405</v>
      </c>
      <c r="Q57" s="2">
        <v>44227</v>
      </c>
      <c r="R57" s="2">
        <v>44196</v>
      </c>
      <c r="S57" s="5" t="s">
        <v>406</v>
      </c>
    </row>
    <row r="58" spans="1:19" x14ac:dyDescent="0.3">
      <c r="A58" s="4">
        <v>2020</v>
      </c>
      <c r="B58" s="2">
        <v>43831</v>
      </c>
      <c r="C58" s="2">
        <v>44196</v>
      </c>
      <c r="D58" s="5" t="str">
        <f t="shared" si="0"/>
        <v>2</v>
      </c>
      <c r="E58" s="5" t="str">
        <f t="shared" si="1"/>
        <v>25</v>
      </c>
      <c r="F58" s="4" t="s">
        <v>221</v>
      </c>
      <c r="G58" s="4" t="s">
        <v>114</v>
      </c>
      <c r="H58" s="4">
        <v>126120</v>
      </c>
      <c r="I58" s="4">
        <v>200</v>
      </c>
      <c r="J58" s="4">
        <v>200</v>
      </c>
      <c r="K58" s="4">
        <v>200</v>
      </c>
      <c r="L58" s="4">
        <v>200</v>
      </c>
      <c r="M58" s="4">
        <v>200</v>
      </c>
      <c r="N58" s="5" t="s">
        <v>344</v>
      </c>
      <c r="O58" s="3" t="s">
        <v>404</v>
      </c>
      <c r="P58" s="5" t="s">
        <v>405</v>
      </c>
      <c r="Q58" s="2">
        <v>44227</v>
      </c>
      <c r="R58" s="2">
        <v>44196</v>
      </c>
      <c r="S58" s="5" t="s">
        <v>406</v>
      </c>
    </row>
    <row r="59" spans="1:19" x14ac:dyDescent="0.3">
      <c r="A59" s="4">
        <v>2020</v>
      </c>
      <c r="B59" s="2">
        <v>43831</v>
      </c>
      <c r="C59" s="2">
        <v>44196</v>
      </c>
      <c r="D59" s="5" t="str">
        <f t="shared" si="0"/>
        <v>2</v>
      </c>
      <c r="E59" s="5" t="str">
        <f t="shared" si="1"/>
        <v>25</v>
      </c>
      <c r="F59" s="4" t="s">
        <v>222</v>
      </c>
      <c r="G59" s="4" t="s">
        <v>115</v>
      </c>
      <c r="H59" s="4">
        <v>13680</v>
      </c>
      <c r="I59" s="4">
        <v>3263.7200000000003</v>
      </c>
      <c r="J59" s="4">
        <v>3263.7200000000003</v>
      </c>
      <c r="K59" s="4">
        <v>3263.7200000000003</v>
      </c>
      <c r="L59" s="4">
        <v>3263.7200000000003</v>
      </c>
      <c r="M59" s="4">
        <v>3263.7200000000003</v>
      </c>
      <c r="N59" s="5" t="s">
        <v>345</v>
      </c>
      <c r="O59" s="3" t="s">
        <v>404</v>
      </c>
      <c r="P59" s="5" t="s">
        <v>405</v>
      </c>
      <c r="Q59" s="2">
        <v>44227</v>
      </c>
      <c r="R59" s="2">
        <v>44196</v>
      </c>
      <c r="S59" s="5" t="s">
        <v>406</v>
      </c>
    </row>
    <row r="60" spans="1:19" x14ac:dyDescent="0.3">
      <c r="A60" s="4">
        <v>2020</v>
      </c>
      <c r="B60" s="2">
        <v>43831</v>
      </c>
      <c r="C60" s="2">
        <v>44196</v>
      </c>
      <c r="D60" s="5" t="str">
        <f t="shared" si="0"/>
        <v>2</v>
      </c>
      <c r="E60" s="5" t="str">
        <f t="shared" si="1"/>
        <v>25</v>
      </c>
      <c r="F60" s="4" t="s">
        <v>223</v>
      </c>
      <c r="G60" s="4" t="s">
        <v>116</v>
      </c>
      <c r="H60" s="4">
        <v>19500</v>
      </c>
      <c r="I60" s="4">
        <v>0</v>
      </c>
      <c r="J60" s="4">
        <v>0</v>
      </c>
      <c r="K60" s="4">
        <v>0</v>
      </c>
      <c r="L60" s="4">
        <v>0</v>
      </c>
      <c r="M60" s="4">
        <v>0</v>
      </c>
      <c r="N60" s="5" t="s">
        <v>346</v>
      </c>
      <c r="O60" s="3" t="s">
        <v>404</v>
      </c>
      <c r="P60" s="5" t="s">
        <v>405</v>
      </c>
      <c r="Q60" s="2">
        <v>44227</v>
      </c>
      <c r="R60" s="2">
        <v>44196</v>
      </c>
      <c r="S60" s="5" t="s">
        <v>406</v>
      </c>
    </row>
    <row r="61" spans="1:19" x14ac:dyDescent="0.3">
      <c r="A61" s="4">
        <v>2020</v>
      </c>
      <c r="B61" s="2">
        <v>43831</v>
      </c>
      <c r="C61" s="2">
        <v>44196</v>
      </c>
      <c r="D61" s="5" t="str">
        <f t="shared" si="0"/>
        <v>2</v>
      </c>
      <c r="E61" s="5" t="str">
        <f t="shared" si="1"/>
        <v>25</v>
      </c>
      <c r="F61" s="4" t="s">
        <v>224</v>
      </c>
      <c r="G61" s="4" t="s">
        <v>167</v>
      </c>
      <c r="H61" s="4">
        <v>0</v>
      </c>
      <c r="I61" s="4">
        <v>0</v>
      </c>
      <c r="J61" s="4">
        <v>0</v>
      </c>
      <c r="K61" s="4">
        <v>0</v>
      </c>
      <c r="L61" s="4">
        <v>0</v>
      </c>
      <c r="M61" s="4">
        <v>0</v>
      </c>
      <c r="N61" s="5"/>
      <c r="O61" s="3" t="s">
        <v>404</v>
      </c>
      <c r="P61" s="5" t="s">
        <v>405</v>
      </c>
      <c r="Q61" s="2">
        <v>44227</v>
      </c>
      <c r="R61" s="2">
        <v>44196</v>
      </c>
      <c r="S61" s="5" t="s">
        <v>406</v>
      </c>
    </row>
    <row r="62" spans="1:19" x14ac:dyDescent="0.3">
      <c r="A62" s="4">
        <v>2020</v>
      </c>
      <c r="B62" s="2">
        <v>43831</v>
      </c>
      <c r="C62" s="2">
        <v>44196</v>
      </c>
      <c r="D62" s="5" t="str">
        <f t="shared" si="0"/>
        <v>2</v>
      </c>
      <c r="E62" s="5" t="str">
        <f t="shared" si="1"/>
        <v>25</v>
      </c>
      <c r="F62" s="4" t="s">
        <v>225</v>
      </c>
      <c r="G62" s="4" t="s">
        <v>117</v>
      </c>
      <c r="H62" s="4">
        <v>150000</v>
      </c>
      <c r="I62" s="4">
        <v>2553.84</v>
      </c>
      <c r="J62" s="4">
        <v>2553.84</v>
      </c>
      <c r="K62" s="4">
        <v>2553.84</v>
      </c>
      <c r="L62" s="4">
        <v>2553.84</v>
      </c>
      <c r="M62" s="4">
        <v>2553.84</v>
      </c>
      <c r="N62" s="5" t="s">
        <v>347</v>
      </c>
      <c r="O62" s="3" t="s">
        <v>404</v>
      </c>
      <c r="P62" s="5" t="s">
        <v>405</v>
      </c>
      <c r="Q62" s="2">
        <v>44227</v>
      </c>
      <c r="R62" s="2">
        <v>44196</v>
      </c>
      <c r="S62" s="5" t="s">
        <v>406</v>
      </c>
    </row>
    <row r="63" spans="1:19" x14ac:dyDescent="0.3">
      <c r="A63" s="4">
        <v>2020</v>
      </c>
      <c r="B63" s="2">
        <v>43831</v>
      </c>
      <c r="C63" s="2">
        <v>44196</v>
      </c>
      <c r="D63" s="5" t="str">
        <f t="shared" si="0"/>
        <v>2</v>
      </c>
      <c r="E63" s="5" t="str">
        <f t="shared" si="1"/>
        <v>25</v>
      </c>
      <c r="F63" s="4" t="s">
        <v>226</v>
      </c>
      <c r="G63" s="4" t="s">
        <v>118</v>
      </c>
      <c r="H63" s="4">
        <v>0</v>
      </c>
      <c r="I63" s="4">
        <v>201.99</v>
      </c>
      <c r="J63" s="4">
        <v>201.99</v>
      </c>
      <c r="K63" s="4">
        <v>201.99</v>
      </c>
      <c r="L63" s="4">
        <v>201.99</v>
      </c>
      <c r="M63" s="4">
        <v>201.99</v>
      </c>
      <c r="N63" s="5" t="s">
        <v>348</v>
      </c>
      <c r="O63" s="3" t="s">
        <v>404</v>
      </c>
      <c r="P63" s="5" t="s">
        <v>405</v>
      </c>
      <c r="Q63" s="2">
        <v>44227</v>
      </c>
      <c r="R63" s="2">
        <v>44196</v>
      </c>
      <c r="S63" s="5" t="s">
        <v>406</v>
      </c>
    </row>
    <row r="64" spans="1:19" x14ac:dyDescent="0.3">
      <c r="A64" s="4">
        <v>2020</v>
      </c>
      <c r="B64" s="2">
        <v>43831</v>
      </c>
      <c r="C64" s="2">
        <v>44196</v>
      </c>
      <c r="D64" s="5" t="str">
        <f t="shared" si="0"/>
        <v>2</v>
      </c>
      <c r="E64" s="5" t="str">
        <f t="shared" si="1"/>
        <v>26</v>
      </c>
      <c r="F64" s="4" t="s">
        <v>227</v>
      </c>
      <c r="G64" s="4" t="s">
        <v>57</v>
      </c>
      <c r="H64" s="4">
        <v>2474356.34</v>
      </c>
      <c r="I64" s="4">
        <v>662761.00999999989</v>
      </c>
      <c r="J64" s="4">
        <v>656060.6</v>
      </c>
      <c r="K64" s="4">
        <v>656060.6</v>
      </c>
      <c r="L64" s="4">
        <v>656060.6</v>
      </c>
      <c r="M64" s="4">
        <v>656060.6</v>
      </c>
      <c r="N64" s="5" t="s">
        <v>349</v>
      </c>
      <c r="O64" s="3" t="s">
        <v>404</v>
      </c>
      <c r="P64" s="5" t="s">
        <v>405</v>
      </c>
      <c r="Q64" s="2">
        <v>44227</v>
      </c>
      <c r="R64" s="2">
        <v>44196</v>
      </c>
      <c r="S64" s="5" t="s">
        <v>406</v>
      </c>
    </row>
    <row r="65" spans="1:19" x14ac:dyDescent="0.3">
      <c r="A65" s="4">
        <v>2020</v>
      </c>
      <c r="B65" s="2">
        <v>43831</v>
      </c>
      <c r="C65" s="2">
        <v>44196</v>
      </c>
      <c r="D65" s="5" t="str">
        <f t="shared" si="0"/>
        <v>2</v>
      </c>
      <c r="E65" s="5" t="str">
        <f t="shared" si="1"/>
        <v>26</v>
      </c>
      <c r="F65" s="4" t="s">
        <v>228</v>
      </c>
      <c r="G65" s="4" t="s">
        <v>119</v>
      </c>
      <c r="H65" s="4">
        <v>41000</v>
      </c>
      <c r="I65" s="4">
        <v>3228.2300000000005</v>
      </c>
      <c r="J65" s="4">
        <v>3228.2300000000005</v>
      </c>
      <c r="K65" s="4">
        <v>3228.2300000000005</v>
      </c>
      <c r="L65" s="4">
        <v>3228.2300000000005</v>
      </c>
      <c r="M65" s="4">
        <v>3228.2300000000005</v>
      </c>
      <c r="N65" s="5" t="s">
        <v>350</v>
      </c>
      <c r="O65" s="3" t="s">
        <v>404</v>
      </c>
      <c r="P65" s="5" t="s">
        <v>405</v>
      </c>
      <c r="Q65" s="2">
        <v>44227</v>
      </c>
      <c r="R65" s="2">
        <v>44196</v>
      </c>
      <c r="S65" s="5" t="s">
        <v>406</v>
      </c>
    </row>
    <row r="66" spans="1:19" x14ac:dyDescent="0.3">
      <c r="A66" s="4">
        <v>2020</v>
      </c>
      <c r="B66" s="2">
        <v>43831</v>
      </c>
      <c r="C66" s="2">
        <v>44196</v>
      </c>
      <c r="D66" s="5" t="str">
        <f t="shared" si="0"/>
        <v>2</v>
      </c>
      <c r="E66" s="5" t="str">
        <f t="shared" si="1"/>
        <v>27</v>
      </c>
      <c r="F66" s="4" t="s">
        <v>229</v>
      </c>
      <c r="G66" s="4" t="s">
        <v>120</v>
      </c>
      <c r="H66" s="4">
        <v>170000</v>
      </c>
      <c r="I66" s="4">
        <v>0</v>
      </c>
      <c r="J66" s="4">
        <v>0</v>
      </c>
      <c r="K66" s="4">
        <v>0</v>
      </c>
      <c r="L66" s="4">
        <v>0</v>
      </c>
      <c r="M66" s="4">
        <v>0</v>
      </c>
      <c r="N66" s="5" t="s">
        <v>351</v>
      </c>
      <c r="O66" s="3" t="s">
        <v>404</v>
      </c>
      <c r="P66" s="5" t="s">
        <v>405</v>
      </c>
      <c r="Q66" s="2">
        <v>44227</v>
      </c>
      <c r="R66" s="2">
        <v>44196</v>
      </c>
      <c r="S66" s="5" t="s">
        <v>406</v>
      </c>
    </row>
    <row r="67" spans="1:19" x14ac:dyDescent="0.3">
      <c r="A67" s="4">
        <v>2020</v>
      </c>
      <c r="B67" s="2">
        <v>43831</v>
      </c>
      <c r="C67" s="2">
        <v>44196</v>
      </c>
      <c r="D67" s="5" t="str">
        <f t="shared" si="0"/>
        <v>2</v>
      </c>
      <c r="E67" s="5" t="str">
        <f t="shared" si="1"/>
        <v>27</v>
      </c>
      <c r="F67" s="4" t="s">
        <v>230</v>
      </c>
      <c r="G67" s="4" t="s">
        <v>121</v>
      </c>
      <c r="H67" s="4">
        <v>0</v>
      </c>
      <c r="I67" s="4">
        <v>0</v>
      </c>
      <c r="J67" s="4">
        <v>0</v>
      </c>
      <c r="K67" s="4">
        <v>0</v>
      </c>
      <c r="L67" s="4">
        <v>0</v>
      </c>
      <c r="M67" s="4">
        <v>0</v>
      </c>
      <c r="N67" s="5"/>
      <c r="O67" s="3" t="s">
        <v>404</v>
      </c>
      <c r="P67" s="5" t="s">
        <v>405</v>
      </c>
      <c r="Q67" s="2">
        <v>44227</v>
      </c>
      <c r="R67" s="2">
        <v>44196</v>
      </c>
      <c r="S67" s="5" t="s">
        <v>406</v>
      </c>
    </row>
    <row r="68" spans="1:19" x14ac:dyDescent="0.3">
      <c r="A68" s="4">
        <v>2020</v>
      </c>
      <c r="B68" s="2">
        <v>43831</v>
      </c>
      <c r="C68" s="2">
        <v>44196</v>
      </c>
      <c r="D68" s="5" t="str">
        <f t="shared" si="0"/>
        <v>2</v>
      </c>
      <c r="E68" s="5" t="str">
        <f t="shared" si="1"/>
        <v>27</v>
      </c>
      <c r="F68" s="4" t="s">
        <v>231</v>
      </c>
      <c r="G68" s="4" t="s">
        <v>122</v>
      </c>
      <c r="H68" s="4">
        <v>187000</v>
      </c>
      <c r="I68" s="4">
        <v>0</v>
      </c>
      <c r="J68" s="4">
        <v>0</v>
      </c>
      <c r="K68" s="4">
        <v>0</v>
      </c>
      <c r="L68" s="4">
        <v>0</v>
      </c>
      <c r="M68" s="4">
        <v>0</v>
      </c>
      <c r="N68" s="5" t="s">
        <v>352</v>
      </c>
      <c r="O68" s="3" t="s">
        <v>404</v>
      </c>
      <c r="P68" s="5" t="s">
        <v>405</v>
      </c>
      <c r="Q68" s="2">
        <v>44227</v>
      </c>
      <c r="R68" s="2">
        <v>44196</v>
      </c>
      <c r="S68" s="5" t="s">
        <v>406</v>
      </c>
    </row>
    <row r="69" spans="1:19" x14ac:dyDescent="0.3">
      <c r="A69" s="4">
        <v>2020</v>
      </c>
      <c r="B69" s="2">
        <v>43831</v>
      </c>
      <c r="C69" s="2">
        <v>44196</v>
      </c>
      <c r="D69" s="5" t="str">
        <f t="shared" si="0"/>
        <v>2</v>
      </c>
      <c r="E69" s="5" t="str">
        <f t="shared" si="1"/>
        <v>29</v>
      </c>
      <c r="F69" s="4" t="s">
        <v>232</v>
      </c>
      <c r="G69" s="4" t="s">
        <v>58</v>
      </c>
      <c r="H69" s="4">
        <v>342486</v>
      </c>
      <c r="I69" s="4">
        <v>88848.189999999973</v>
      </c>
      <c r="J69" s="4">
        <v>88283.589999999967</v>
      </c>
      <c r="K69" s="4">
        <v>88283.589999999967</v>
      </c>
      <c r="L69" s="4">
        <v>88283.589999999967</v>
      </c>
      <c r="M69" s="4">
        <v>88283.589999999967</v>
      </c>
      <c r="N69" s="5" t="s">
        <v>294</v>
      </c>
      <c r="O69" s="3" t="s">
        <v>404</v>
      </c>
      <c r="P69" s="5" t="s">
        <v>405</v>
      </c>
      <c r="Q69" s="2">
        <v>44227</v>
      </c>
      <c r="R69" s="2">
        <v>44196</v>
      </c>
      <c r="S69" s="5" t="s">
        <v>406</v>
      </c>
    </row>
    <row r="70" spans="1:19" x14ac:dyDescent="0.3">
      <c r="A70" s="4">
        <v>2020</v>
      </c>
      <c r="B70" s="2">
        <v>43831</v>
      </c>
      <c r="C70" s="2">
        <v>44196</v>
      </c>
      <c r="D70" s="5" t="str">
        <f t="shared" si="0"/>
        <v>2</v>
      </c>
      <c r="E70" s="5" t="str">
        <f t="shared" si="1"/>
        <v>29</v>
      </c>
      <c r="F70" s="4" t="s">
        <v>233</v>
      </c>
      <c r="G70" s="4" t="s">
        <v>123</v>
      </c>
      <c r="H70" s="4">
        <v>128779</v>
      </c>
      <c r="I70" s="4">
        <v>45919.56</v>
      </c>
      <c r="J70" s="4">
        <v>45919.56</v>
      </c>
      <c r="K70" s="4">
        <v>45919.56</v>
      </c>
      <c r="L70" s="4">
        <v>45919.56</v>
      </c>
      <c r="M70" s="4">
        <v>45919.56</v>
      </c>
      <c r="N70" s="5" t="s">
        <v>353</v>
      </c>
      <c r="O70" s="3" t="s">
        <v>404</v>
      </c>
      <c r="P70" s="5" t="s">
        <v>405</v>
      </c>
      <c r="Q70" s="2">
        <v>44227</v>
      </c>
      <c r="R70" s="2">
        <v>44196</v>
      </c>
      <c r="S70" s="5" t="s">
        <v>406</v>
      </c>
    </row>
    <row r="71" spans="1:19" x14ac:dyDescent="0.3">
      <c r="A71" s="4">
        <v>2020</v>
      </c>
      <c r="B71" s="2">
        <v>43831</v>
      </c>
      <c r="C71" s="2">
        <v>44196</v>
      </c>
      <c r="D71" s="5" t="str">
        <f t="shared" si="0"/>
        <v>2</v>
      </c>
      <c r="E71" s="5" t="str">
        <f t="shared" si="1"/>
        <v>29</v>
      </c>
      <c r="F71" s="4" t="s">
        <v>234</v>
      </c>
      <c r="G71" s="4" t="s">
        <v>124</v>
      </c>
      <c r="H71" s="4">
        <v>65000</v>
      </c>
      <c r="I71" s="4">
        <v>6626.49</v>
      </c>
      <c r="J71" s="4">
        <v>6626.49</v>
      </c>
      <c r="K71" s="4">
        <v>6626.49</v>
      </c>
      <c r="L71" s="4">
        <v>6626.49</v>
      </c>
      <c r="M71" s="4">
        <v>6626.49</v>
      </c>
      <c r="N71" s="5" t="s">
        <v>354</v>
      </c>
      <c r="O71" s="3" t="s">
        <v>404</v>
      </c>
      <c r="P71" s="5" t="s">
        <v>405</v>
      </c>
      <c r="Q71" s="2">
        <v>44227</v>
      </c>
      <c r="R71" s="2">
        <v>44196</v>
      </c>
      <c r="S71" s="5" t="s">
        <v>406</v>
      </c>
    </row>
    <row r="72" spans="1:19" x14ac:dyDescent="0.3">
      <c r="A72" s="4">
        <v>2020</v>
      </c>
      <c r="B72" s="2">
        <v>43831</v>
      </c>
      <c r="C72" s="2">
        <v>44196</v>
      </c>
      <c r="D72" s="5" t="str">
        <f t="shared" si="0"/>
        <v>2</v>
      </c>
      <c r="E72" s="5" t="str">
        <f t="shared" si="1"/>
        <v>29</v>
      </c>
      <c r="F72" s="4" t="s">
        <v>235</v>
      </c>
      <c r="G72" s="4" t="s">
        <v>125</v>
      </c>
      <c r="H72" s="4">
        <v>168500</v>
      </c>
      <c r="I72" s="4">
        <v>59525.039999999994</v>
      </c>
      <c r="J72" s="4">
        <v>37014.079999999994</v>
      </c>
      <c r="K72" s="4">
        <v>37014.079999999994</v>
      </c>
      <c r="L72" s="4">
        <v>37014.079999999994</v>
      </c>
      <c r="M72" s="4">
        <v>37014.079999999994</v>
      </c>
      <c r="N72" s="5" t="s">
        <v>355</v>
      </c>
      <c r="O72" s="3" t="s">
        <v>404</v>
      </c>
      <c r="P72" s="5" t="s">
        <v>405</v>
      </c>
      <c r="Q72" s="2">
        <v>44227</v>
      </c>
      <c r="R72" s="2">
        <v>44196</v>
      </c>
      <c r="S72" s="5" t="s">
        <v>406</v>
      </c>
    </row>
    <row r="73" spans="1:19" x14ac:dyDescent="0.3">
      <c r="A73" s="4">
        <v>2020</v>
      </c>
      <c r="B73" s="2">
        <v>43831</v>
      </c>
      <c r="C73" s="2">
        <v>44196</v>
      </c>
      <c r="D73" s="5" t="str">
        <f t="shared" ref="D73:D125" si="2">MID(E73,1,1)</f>
        <v>2</v>
      </c>
      <c r="E73" s="5" t="str">
        <f t="shared" ref="E73:E125" si="3">MID(F73,1,2)</f>
        <v>29</v>
      </c>
      <c r="F73" s="4" t="s">
        <v>236</v>
      </c>
      <c r="G73" s="4" t="s">
        <v>126</v>
      </c>
      <c r="H73" s="4">
        <v>46510</v>
      </c>
      <c r="I73" s="4">
        <v>11725.4</v>
      </c>
      <c r="J73" s="4">
        <v>11725.4</v>
      </c>
      <c r="K73" s="4">
        <v>11725.4</v>
      </c>
      <c r="L73" s="4">
        <v>11725.4</v>
      </c>
      <c r="M73" s="4">
        <v>11725.4</v>
      </c>
      <c r="N73" s="5" t="s">
        <v>356</v>
      </c>
      <c r="O73" s="3" t="s">
        <v>404</v>
      </c>
      <c r="P73" s="5" t="s">
        <v>405</v>
      </c>
      <c r="Q73" s="2">
        <v>44227</v>
      </c>
      <c r="R73" s="2">
        <v>44196</v>
      </c>
      <c r="S73" s="5" t="s">
        <v>406</v>
      </c>
    </row>
    <row r="74" spans="1:19" x14ac:dyDescent="0.3">
      <c r="A74" s="4">
        <v>2020</v>
      </c>
      <c r="B74" s="2">
        <v>43831</v>
      </c>
      <c r="C74" s="2">
        <v>44196</v>
      </c>
      <c r="D74" s="5" t="str">
        <f t="shared" si="2"/>
        <v>3</v>
      </c>
      <c r="E74" s="5" t="str">
        <f t="shared" si="3"/>
        <v>31</v>
      </c>
      <c r="F74" s="4" t="s">
        <v>237</v>
      </c>
      <c r="G74" s="4" t="s">
        <v>127</v>
      </c>
      <c r="H74" s="4">
        <v>1001439</v>
      </c>
      <c r="I74" s="4">
        <v>461091.04000000004</v>
      </c>
      <c r="J74" s="4">
        <v>437029.04000000004</v>
      </c>
      <c r="K74" s="4">
        <v>437029.04000000004</v>
      </c>
      <c r="L74" s="4">
        <v>437029.04000000004</v>
      </c>
      <c r="M74" s="4">
        <v>437029.04000000004</v>
      </c>
      <c r="N74" s="5" t="s">
        <v>357</v>
      </c>
      <c r="O74" s="3" t="s">
        <v>404</v>
      </c>
      <c r="P74" s="5" t="s">
        <v>405</v>
      </c>
      <c r="Q74" s="2">
        <v>44227</v>
      </c>
      <c r="R74" s="2">
        <v>44196</v>
      </c>
      <c r="S74" s="5" t="s">
        <v>406</v>
      </c>
    </row>
    <row r="75" spans="1:19" x14ac:dyDescent="0.3">
      <c r="A75" s="4">
        <v>2020</v>
      </c>
      <c r="B75" s="2">
        <v>43831</v>
      </c>
      <c r="C75" s="2">
        <v>44196</v>
      </c>
      <c r="D75" s="5" t="str">
        <f t="shared" si="2"/>
        <v>3</v>
      </c>
      <c r="E75" s="5" t="str">
        <f t="shared" si="3"/>
        <v>31</v>
      </c>
      <c r="F75" s="4" t="s">
        <v>238</v>
      </c>
      <c r="G75" s="4" t="s">
        <v>128</v>
      </c>
      <c r="H75" s="4">
        <v>7533440</v>
      </c>
      <c r="I75" s="4">
        <v>3865620.9599999986</v>
      </c>
      <c r="J75" s="4">
        <v>3865620.9599999986</v>
      </c>
      <c r="K75" s="4">
        <v>3865620.9599999986</v>
      </c>
      <c r="L75" s="4">
        <v>3865620.9599999986</v>
      </c>
      <c r="M75" s="4">
        <v>3635620.9599999986</v>
      </c>
      <c r="N75" s="5" t="s">
        <v>358</v>
      </c>
      <c r="O75" s="3" t="s">
        <v>404</v>
      </c>
      <c r="P75" s="5" t="s">
        <v>405</v>
      </c>
      <c r="Q75" s="2">
        <v>44227</v>
      </c>
      <c r="R75" s="2">
        <v>44196</v>
      </c>
      <c r="S75" s="5" t="s">
        <v>406</v>
      </c>
    </row>
    <row r="76" spans="1:19" x14ac:dyDescent="0.3">
      <c r="A76" s="4">
        <v>2020</v>
      </c>
      <c r="B76" s="2">
        <v>43831</v>
      </c>
      <c r="C76" s="2">
        <v>44196</v>
      </c>
      <c r="D76" s="5" t="str">
        <f t="shared" si="2"/>
        <v>3</v>
      </c>
      <c r="E76" s="5" t="str">
        <f t="shared" si="3"/>
        <v>31</v>
      </c>
      <c r="F76" s="4" t="s">
        <v>239</v>
      </c>
      <c r="G76" s="4" t="s">
        <v>129</v>
      </c>
      <c r="H76" s="4">
        <v>158125</v>
      </c>
      <c r="I76" s="4">
        <v>112590</v>
      </c>
      <c r="J76" s="4">
        <v>86536</v>
      </c>
      <c r="K76" s="4">
        <v>86536</v>
      </c>
      <c r="L76" s="4">
        <v>86536</v>
      </c>
      <c r="M76" s="4">
        <v>42108</v>
      </c>
      <c r="N76" s="5" t="s">
        <v>359</v>
      </c>
      <c r="O76" s="3" t="s">
        <v>404</v>
      </c>
      <c r="P76" s="5" t="s">
        <v>405</v>
      </c>
      <c r="Q76" s="2">
        <v>44227</v>
      </c>
      <c r="R76" s="2">
        <v>44196</v>
      </c>
      <c r="S76" s="5" t="s">
        <v>406</v>
      </c>
    </row>
    <row r="77" spans="1:19" x14ac:dyDescent="0.3">
      <c r="A77" s="4">
        <v>2020</v>
      </c>
      <c r="B77" s="2">
        <v>43831</v>
      </c>
      <c r="C77" s="2">
        <v>44196</v>
      </c>
      <c r="D77" s="5" t="str">
        <f t="shared" si="2"/>
        <v>3</v>
      </c>
      <c r="E77" s="5" t="str">
        <f t="shared" si="3"/>
        <v>31</v>
      </c>
      <c r="F77" s="4" t="s">
        <v>240</v>
      </c>
      <c r="G77" s="4" t="s">
        <v>66</v>
      </c>
      <c r="H77" s="4">
        <v>5000</v>
      </c>
      <c r="I77" s="4">
        <v>4050.13</v>
      </c>
      <c r="J77" s="4">
        <v>4050.13</v>
      </c>
      <c r="K77" s="4">
        <v>4050.13</v>
      </c>
      <c r="L77" s="4">
        <v>4050.13</v>
      </c>
      <c r="M77" s="4">
        <v>4050.13</v>
      </c>
      <c r="N77" s="5" t="s">
        <v>360</v>
      </c>
      <c r="O77" s="3" t="s">
        <v>404</v>
      </c>
      <c r="P77" s="5" t="s">
        <v>405</v>
      </c>
      <c r="Q77" s="2">
        <v>44227</v>
      </c>
      <c r="R77" s="2">
        <v>44196</v>
      </c>
      <c r="S77" s="5" t="s">
        <v>406</v>
      </c>
    </row>
    <row r="78" spans="1:19" x14ac:dyDescent="0.3">
      <c r="A78" s="4">
        <v>2020</v>
      </c>
      <c r="B78" s="2">
        <v>43831</v>
      </c>
      <c r="C78" s="2">
        <v>44196</v>
      </c>
      <c r="D78" s="5" t="str">
        <f t="shared" si="2"/>
        <v>3</v>
      </c>
      <c r="E78" s="5" t="str">
        <f t="shared" si="3"/>
        <v>31</v>
      </c>
      <c r="F78" s="4" t="s">
        <v>241</v>
      </c>
      <c r="G78" s="4" t="s">
        <v>59</v>
      </c>
      <c r="H78" s="4">
        <v>2120000</v>
      </c>
      <c r="I78" s="4">
        <v>1829498.3100000003</v>
      </c>
      <c r="J78" s="4">
        <v>1828318.0100000002</v>
      </c>
      <c r="K78" s="4">
        <v>1828318.0100000002</v>
      </c>
      <c r="L78" s="4">
        <v>1828318.0100000002</v>
      </c>
      <c r="M78" s="4">
        <v>1825786.1900000004</v>
      </c>
      <c r="N78" s="5" t="s">
        <v>361</v>
      </c>
      <c r="O78" s="3" t="s">
        <v>404</v>
      </c>
      <c r="P78" s="5" t="s">
        <v>405</v>
      </c>
      <c r="Q78" s="2">
        <v>44227</v>
      </c>
      <c r="R78" s="2">
        <v>44196</v>
      </c>
      <c r="S78" s="5" t="s">
        <v>406</v>
      </c>
    </row>
    <row r="79" spans="1:19" x14ac:dyDescent="0.3">
      <c r="A79" s="4">
        <v>2020</v>
      </c>
      <c r="B79" s="2">
        <v>43831</v>
      </c>
      <c r="C79" s="2">
        <v>44196</v>
      </c>
      <c r="D79" s="5" t="str">
        <f t="shared" si="2"/>
        <v>3</v>
      </c>
      <c r="E79" s="5" t="str">
        <f t="shared" si="3"/>
        <v>31</v>
      </c>
      <c r="F79" s="4" t="s">
        <v>242</v>
      </c>
      <c r="G79" s="4" t="s">
        <v>130</v>
      </c>
      <c r="H79" s="4">
        <v>703290</v>
      </c>
      <c r="I79" s="4">
        <v>550699.00000000012</v>
      </c>
      <c r="J79" s="4">
        <v>550699.00000000012</v>
      </c>
      <c r="K79" s="4">
        <v>550699.00000000012</v>
      </c>
      <c r="L79" s="4">
        <v>550699.00000000012</v>
      </c>
      <c r="M79" s="4">
        <v>526006.06000000017</v>
      </c>
      <c r="N79" s="5" t="s">
        <v>362</v>
      </c>
      <c r="O79" s="3" t="s">
        <v>404</v>
      </c>
      <c r="P79" s="5" t="s">
        <v>405</v>
      </c>
      <c r="Q79" s="2">
        <v>44227</v>
      </c>
      <c r="R79" s="2">
        <v>44196</v>
      </c>
      <c r="S79" s="5" t="s">
        <v>406</v>
      </c>
    </row>
    <row r="80" spans="1:19" x14ac:dyDescent="0.3">
      <c r="A80" s="4">
        <v>2020</v>
      </c>
      <c r="B80" s="2">
        <v>43831</v>
      </c>
      <c r="C80" s="2">
        <v>44196</v>
      </c>
      <c r="D80" s="5" t="str">
        <f t="shared" si="2"/>
        <v>3</v>
      </c>
      <c r="E80" s="5" t="str">
        <f t="shared" si="3"/>
        <v>31</v>
      </c>
      <c r="F80" s="4" t="s">
        <v>243</v>
      </c>
      <c r="G80" s="4" t="s">
        <v>131</v>
      </c>
      <c r="H80" s="4">
        <v>18500</v>
      </c>
      <c r="I80" s="4">
        <v>1287</v>
      </c>
      <c r="J80" s="4">
        <v>1287</v>
      </c>
      <c r="K80" s="4">
        <v>1287</v>
      </c>
      <c r="L80" s="4">
        <v>1287</v>
      </c>
      <c r="M80" s="4">
        <v>1287</v>
      </c>
      <c r="N80" s="5" t="s">
        <v>363</v>
      </c>
      <c r="O80" s="3" t="s">
        <v>404</v>
      </c>
      <c r="P80" s="5" t="s">
        <v>405</v>
      </c>
      <c r="Q80" s="2">
        <v>44227</v>
      </c>
      <c r="R80" s="2">
        <v>44196</v>
      </c>
      <c r="S80" s="5" t="s">
        <v>406</v>
      </c>
    </row>
    <row r="81" spans="1:19" x14ac:dyDescent="0.3">
      <c r="A81" s="4">
        <v>2020</v>
      </c>
      <c r="B81" s="2">
        <v>43831</v>
      </c>
      <c r="C81" s="2">
        <v>44196</v>
      </c>
      <c r="D81" s="5" t="str">
        <f t="shared" si="2"/>
        <v>3</v>
      </c>
      <c r="E81" s="5" t="str">
        <f t="shared" si="3"/>
        <v>31</v>
      </c>
      <c r="F81" s="4" t="s">
        <v>244</v>
      </c>
      <c r="G81" s="4" t="s">
        <v>132</v>
      </c>
      <c r="H81" s="4">
        <v>4335777</v>
      </c>
      <c r="I81" s="4">
        <v>4478390.9699999969</v>
      </c>
      <c r="J81" s="4">
        <v>4091388.3699999941</v>
      </c>
      <c r="K81" s="4">
        <v>4091388.3699999941</v>
      </c>
      <c r="L81" s="4">
        <v>4091388.3699999941</v>
      </c>
      <c r="M81" s="4">
        <v>4023637.4099999946</v>
      </c>
      <c r="N81" s="5" t="s">
        <v>364</v>
      </c>
      <c r="O81" s="3" t="s">
        <v>404</v>
      </c>
      <c r="P81" s="5" t="s">
        <v>405</v>
      </c>
      <c r="Q81" s="2">
        <v>44227</v>
      </c>
      <c r="R81" s="2">
        <v>44196</v>
      </c>
      <c r="S81" s="5" t="s">
        <v>406</v>
      </c>
    </row>
    <row r="82" spans="1:19" x14ac:dyDescent="0.3">
      <c r="A82" s="4">
        <v>2020</v>
      </c>
      <c r="B82" s="2">
        <v>43831</v>
      </c>
      <c r="C82" s="2">
        <v>44196</v>
      </c>
      <c r="D82" s="5" t="str">
        <f t="shared" si="2"/>
        <v>3</v>
      </c>
      <c r="E82" s="5" t="str">
        <f t="shared" si="3"/>
        <v>31</v>
      </c>
      <c r="F82" s="4" t="s">
        <v>245</v>
      </c>
      <c r="G82" s="4" t="s">
        <v>133</v>
      </c>
      <c r="H82" s="4">
        <v>749900</v>
      </c>
      <c r="I82" s="4">
        <v>552057.79</v>
      </c>
      <c r="J82" s="4">
        <v>552057.79</v>
      </c>
      <c r="K82" s="4">
        <v>552057.79</v>
      </c>
      <c r="L82" s="4">
        <v>552057.79</v>
      </c>
      <c r="M82" s="4">
        <v>478591.40999999968</v>
      </c>
      <c r="N82" s="5" t="s">
        <v>365</v>
      </c>
      <c r="O82" s="3" t="s">
        <v>404</v>
      </c>
      <c r="P82" s="5" t="s">
        <v>405</v>
      </c>
      <c r="Q82" s="2">
        <v>44227</v>
      </c>
      <c r="R82" s="2">
        <v>44196</v>
      </c>
      <c r="S82" s="5" t="s">
        <v>406</v>
      </c>
    </row>
    <row r="83" spans="1:19" x14ac:dyDescent="0.3">
      <c r="A83" s="4">
        <v>2020</v>
      </c>
      <c r="B83" s="2">
        <v>43831</v>
      </c>
      <c r="C83" s="2">
        <v>44196</v>
      </c>
      <c r="D83" s="5" t="str">
        <f t="shared" si="2"/>
        <v>3</v>
      </c>
      <c r="E83" s="5" t="str">
        <f t="shared" si="3"/>
        <v>31</v>
      </c>
      <c r="F83" s="4" t="s">
        <v>246</v>
      </c>
      <c r="G83" s="4" t="s">
        <v>60</v>
      </c>
      <c r="H83" s="4">
        <v>206747</v>
      </c>
      <c r="I83" s="4">
        <v>82620.389999999941</v>
      </c>
      <c r="J83" s="4">
        <v>82620.389999999941</v>
      </c>
      <c r="K83" s="4">
        <v>82620.389999999941</v>
      </c>
      <c r="L83" s="4">
        <v>82620.389999999941</v>
      </c>
      <c r="M83" s="4">
        <v>78072.739999999918</v>
      </c>
      <c r="N83" s="5" t="s">
        <v>366</v>
      </c>
      <c r="O83" s="3" t="s">
        <v>404</v>
      </c>
      <c r="P83" s="5" t="s">
        <v>405</v>
      </c>
      <c r="Q83" s="2">
        <v>44227</v>
      </c>
      <c r="R83" s="2">
        <v>44196</v>
      </c>
      <c r="S83" s="5" t="s">
        <v>406</v>
      </c>
    </row>
    <row r="84" spans="1:19" x14ac:dyDescent="0.3">
      <c r="A84" s="4">
        <v>2020</v>
      </c>
      <c r="B84" s="2">
        <v>43831</v>
      </c>
      <c r="C84" s="2">
        <v>44196</v>
      </c>
      <c r="D84" s="5" t="str">
        <f t="shared" si="2"/>
        <v>3</v>
      </c>
      <c r="E84" s="5" t="str">
        <f t="shared" si="3"/>
        <v>32</v>
      </c>
      <c r="F84" s="4" t="s">
        <v>247</v>
      </c>
      <c r="G84" s="4" t="s">
        <v>134</v>
      </c>
      <c r="H84" s="4">
        <v>5660000</v>
      </c>
      <c r="I84" s="4">
        <v>5663238.100000008</v>
      </c>
      <c r="J84" s="4">
        <v>5663238.100000008</v>
      </c>
      <c r="K84" s="4">
        <v>5663238.100000008</v>
      </c>
      <c r="L84" s="4">
        <v>5663238.100000008</v>
      </c>
      <c r="M84" s="4">
        <v>5131059.8500000071</v>
      </c>
      <c r="N84" s="5" t="s">
        <v>367</v>
      </c>
      <c r="O84" s="3" t="s">
        <v>404</v>
      </c>
      <c r="P84" s="5" t="s">
        <v>405</v>
      </c>
      <c r="Q84" s="2">
        <v>44227</v>
      </c>
      <c r="R84" s="2">
        <v>44196</v>
      </c>
      <c r="S84" s="5" t="s">
        <v>406</v>
      </c>
    </row>
    <row r="85" spans="1:19" x14ac:dyDescent="0.3">
      <c r="A85" s="4">
        <v>2020</v>
      </c>
      <c r="B85" s="2">
        <v>43831</v>
      </c>
      <c r="C85" s="2">
        <v>44196</v>
      </c>
      <c r="D85" s="5" t="str">
        <f t="shared" si="2"/>
        <v>3</v>
      </c>
      <c r="E85" s="5" t="str">
        <f t="shared" si="3"/>
        <v>32</v>
      </c>
      <c r="F85" s="4" t="s">
        <v>248</v>
      </c>
      <c r="G85" s="4" t="s">
        <v>135</v>
      </c>
      <c r="H85" s="4">
        <v>2898978.9999999786</v>
      </c>
      <c r="I85" s="4">
        <v>2344446.0000000019</v>
      </c>
      <c r="J85" s="4">
        <v>1675659.459999999</v>
      </c>
      <c r="K85" s="4">
        <v>1675659.459999999</v>
      </c>
      <c r="L85" s="4">
        <v>1675659.459999999</v>
      </c>
      <c r="M85" s="4">
        <v>1614937.7499999991</v>
      </c>
      <c r="N85" s="5" t="s">
        <v>368</v>
      </c>
      <c r="O85" s="3" t="s">
        <v>404</v>
      </c>
      <c r="P85" s="5" t="s">
        <v>405</v>
      </c>
      <c r="Q85" s="2">
        <v>44227</v>
      </c>
      <c r="R85" s="2">
        <v>44196</v>
      </c>
      <c r="S85" s="5" t="s">
        <v>406</v>
      </c>
    </row>
    <row r="86" spans="1:19" x14ac:dyDescent="0.3">
      <c r="A86" s="4">
        <v>2020</v>
      </c>
      <c r="B86" s="2">
        <v>43831</v>
      </c>
      <c r="C86" s="2">
        <v>44196</v>
      </c>
      <c r="D86" s="5" t="str">
        <f t="shared" si="2"/>
        <v>3</v>
      </c>
      <c r="E86" s="5" t="str">
        <f t="shared" si="3"/>
        <v>32</v>
      </c>
      <c r="F86" s="4" t="s">
        <v>249</v>
      </c>
      <c r="G86" s="4" t="s">
        <v>168</v>
      </c>
      <c r="H86" s="4">
        <v>0</v>
      </c>
      <c r="I86" s="4">
        <v>429200</v>
      </c>
      <c r="J86" s="4">
        <v>429200</v>
      </c>
      <c r="K86" s="4">
        <v>429200</v>
      </c>
      <c r="L86" s="4">
        <v>429200</v>
      </c>
      <c r="M86" s="4">
        <v>386280</v>
      </c>
      <c r="N86" s="5" t="s">
        <v>369</v>
      </c>
      <c r="O86" s="3" t="s">
        <v>404</v>
      </c>
      <c r="P86" s="5" t="s">
        <v>405</v>
      </c>
      <c r="Q86" s="2">
        <v>44227</v>
      </c>
      <c r="R86" s="2">
        <v>44196</v>
      </c>
      <c r="S86" s="5" t="s">
        <v>406</v>
      </c>
    </row>
    <row r="87" spans="1:19" x14ac:dyDescent="0.3">
      <c r="A87" s="4">
        <v>2020</v>
      </c>
      <c r="B87" s="2">
        <v>43831</v>
      </c>
      <c r="C87" s="2">
        <v>44196</v>
      </c>
      <c r="D87" s="5" t="str">
        <f t="shared" si="2"/>
        <v>3</v>
      </c>
      <c r="E87" s="5" t="str">
        <f t="shared" si="3"/>
        <v>32</v>
      </c>
      <c r="F87" s="4" t="s">
        <v>250</v>
      </c>
      <c r="G87" s="4" t="s">
        <v>136</v>
      </c>
      <c r="H87" s="4">
        <v>10000</v>
      </c>
      <c r="I87" s="4">
        <v>0</v>
      </c>
      <c r="J87" s="4">
        <v>0</v>
      </c>
      <c r="K87" s="4">
        <v>0</v>
      </c>
      <c r="L87" s="4">
        <v>0</v>
      </c>
      <c r="M87" s="4">
        <v>0</v>
      </c>
      <c r="N87" s="5" t="s">
        <v>370</v>
      </c>
      <c r="O87" s="3" t="s">
        <v>404</v>
      </c>
      <c r="P87" s="5" t="s">
        <v>405</v>
      </c>
      <c r="Q87" s="2">
        <v>44227</v>
      </c>
      <c r="R87" s="2">
        <v>44196</v>
      </c>
      <c r="S87" s="5" t="s">
        <v>406</v>
      </c>
    </row>
    <row r="88" spans="1:19" x14ac:dyDescent="0.3">
      <c r="A88" s="4">
        <v>2020</v>
      </c>
      <c r="B88" s="2">
        <v>43831</v>
      </c>
      <c r="C88" s="2">
        <v>44196</v>
      </c>
      <c r="D88" s="5" t="str">
        <f t="shared" si="2"/>
        <v>3</v>
      </c>
      <c r="E88" s="5" t="str">
        <f t="shared" si="3"/>
        <v>32</v>
      </c>
      <c r="F88" s="4" t="s">
        <v>251</v>
      </c>
      <c r="G88" s="4" t="s">
        <v>137</v>
      </c>
      <c r="H88" s="4">
        <v>68392</v>
      </c>
      <c r="I88" s="4">
        <v>1250</v>
      </c>
      <c r="J88" s="4">
        <v>1250</v>
      </c>
      <c r="K88" s="4">
        <v>1250</v>
      </c>
      <c r="L88" s="4">
        <v>1250</v>
      </c>
      <c r="M88" s="4">
        <v>1250</v>
      </c>
      <c r="N88" s="5" t="s">
        <v>371</v>
      </c>
      <c r="O88" s="3" t="s">
        <v>404</v>
      </c>
      <c r="P88" s="5" t="s">
        <v>405</v>
      </c>
      <c r="Q88" s="2">
        <v>44227</v>
      </c>
      <c r="R88" s="2">
        <v>44196</v>
      </c>
      <c r="S88" s="5" t="s">
        <v>406</v>
      </c>
    </row>
    <row r="89" spans="1:19" x14ac:dyDescent="0.3">
      <c r="A89" s="4">
        <v>2020</v>
      </c>
      <c r="B89" s="2">
        <v>43831</v>
      </c>
      <c r="C89" s="2">
        <v>44196</v>
      </c>
      <c r="D89" s="5" t="str">
        <f t="shared" si="2"/>
        <v>3</v>
      </c>
      <c r="E89" s="5" t="str">
        <f t="shared" si="3"/>
        <v>33</v>
      </c>
      <c r="F89" s="4" t="s">
        <v>252</v>
      </c>
      <c r="G89" s="4" t="s">
        <v>138</v>
      </c>
      <c r="H89" s="4">
        <v>826844</v>
      </c>
      <c r="I89" s="4">
        <v>344626.78</v>
      </c>
      <c r="J89" s="4">
        <v>344626.78</v>
      </c>
      <c r="K89" s="4">
        <v>344626.78</v>
      </c>
      <c r="L89" s="4">
        <v>344626.78</v>
      </c>
      <c r="M89" s="4">
        <v>321426.78000000003</v>
      </c>
      <c r="N89" s="5" t="s">
        <v>295</v>
      </c>
      <c r="O89" s="3" t="s">
        <v>404</v>
      </c>
      <c r="P89" s="5" t="s">
        <v>405</v>
      </c>
      <c r="Q89" s="2">
        <v>44227</v>
      </c>
      <c r="R89" s="2">
        <v>44196</v>
      </c>
      <c r="S89" s="5" t="s">
        <v>406</v>
      </c>
    </row>
    <row r="90" spans="1:19" x14ac:dyDescent="0.3">
      <c r="A90" s="4">
        <v>2020</v>
      </c>
      <c r="B90" s="2">
        <v>43831</v>
      </c>
      <c r="C90" s="2">
        <v>44196</v>
      </c>
      <c r="D90" s="5" t="str">
        <f t="shared" si="2"/>
        <v>3</v>
      </c>
      <c r="E90" s="5" t="str">
        <f t="shared" si="3"/>
        <v>33</v>
      </c>
      <c r="F90" s="4" t="s">
        <v>253</v>
      </c>
      <c r="G90" s="4" t="s">
        <v>139</v>
      </c>
      <c r="H90" s="4">
        <v>78030</v>
      </c>
      <c r="I90" s="4">
        <v>77160</v>
      </c>
      <c r="J90" s="4">
        <v>0</v>
      </c>
      <c r="K90" s="4">
        <v>0</v>
      </c>
      <c r="L90" s="4">
        <v>0</v>
      </c>
      <c r="M90" s="4">
        <v>0</v>
      </c>
      <c r="N90" s="5" t="s">
        <v>372</v>
      </c>
      <c r="O90" s="3" t="s">
        <v>404</v>
      </c>
      <c r="P90" s="5" t="s">
        <v>405</v>
      </c>
      <c r="Q90" s="2">
        <v>44227</v>
      </c>
      <c r="R90" s="2">
        <v>44196</v>
      </c>
      <c r="S90" s="5" t="s">
        <v>406</v>
      </c>
    </row>
    <row r="91" spans="1:19" x14ac:dyDescent="0.3">
      <c r="A91" s="4">
        <v>2020</v>
      </c>
      <c r="B91" s="2">
        <v>43831</v>
      </c>
      <c r="C91" s="2">
        <v>44196</v>
      </c>
      <c r="D91" s="5" t="str">
        <f t="shared" si="2"/>
        <v>3</v>
      </c>
      <c r="E91" s="5" t="str">
        <f t="shared" si="3"/>
        <v>33</v>
      </c>
      <c r="F91" s="4" t="s">
        <v>254</v>
      </c>
      <c r="G91" s="4" t="s">
        <v>140</v>
      </c>
      <c r="H91" s="4">
        <v>300000</v>
      </c>
      <c r="I91" s="4">
        <v>247387.4</v>
      </c>
      <c r="J91" s="4">
        <v>247387.4</v>
      </c>
      <c r="K91" s="4">
        <v>247387.4</v>
      </c>
      <c r="L91" s="4">
        <v>247387.4</v>
      </c>
      <c r="M91" s="4">
        <v>247387.4</v>
      </c>
      <c r="N91" s="5" t="s">
        <v>373</v>
      </c>
      <c r="O91" s="3" t="s">
        <v>404</v>
      </c>
      <c r="P91" s="5" t="s">
        <v>405</v>
      </c>
      <c r="Q91" s="2">
        <v>44227</v>
      </c>
      <c r="R91" s="2">
        <v>44196</v>
      </c>
      <c r="S91" s="5" t="s">
        <v>406</v>
      </c>
    </row>
    <row r="92" spans="1:19" x14ac:dyDescent="0.3">
      <c r="A92" s="4">
        <v>2020</v>
      </c>
      <c r="B92" s="2">
        <v>43831</v>
      </c>
      <c r="C92" s="2">
        <v>44196</v>
      </c>
      <c r="D92" s="5" t="str">
        <f t="shared" si="2"/>
        <v>3</v>
      </c>
      <c r="E92" s="5" t="str">
        <f t="shared" si="3"/>
        <v>33</v>
      </c>
      <c r="F92" s="4" t="s">
        <v>255</v>
      </c>
      <c r="G92" s="4" t="s">
        <v>141</v>
      </c>
      <c r="H92" s="4">
        <v>20171019</v>
      </c>
      <c r="I92" s="4">
        <v>12248205.369999999</v>
      </c>
      <c r="J92" s="4">
        <v>12248205.370000001</v>
      </c>
      <c r="K92" s="4">
        <v>12248205.370000001</v>
      </c>
      <c r="L92" s="4">
        <v>12248205.370000001</v>
      </c>
      <c r="M92" s="4">
        <v>10163051.33</v>
      </c>
      <c r="N92" s="5" t="s">
        <v>374</v>
      </c>
      <c r="O92" s="3" t="s">
        <v>404</v>
      </c>
      <c r="P92" s="5" t="s">
        <v>405</v>
      </c>
      <c r="Q92" s="2">
        <v>44227</v>
      </c>
      <c r="R92" s="2">
        <v>44196</v>
      </c>
      <c r="S92" s="5" t="s">
        <v>406</v>
      </c>
    </row>
    <row r="93" spans="1:19" x14ac:dyDescent="0.3">
      <c r="A93" s="4">
        <v>2020</v>
      </c>
      <c r="B93" s="2">
        <v>43831</v>
      </c>
      <c r="C93" s="2">
        <v>44196</v>
      </c>
      <c r="D93" s="5" t="str">
        <f t="shared" si="2"/>
        <v>3</v>
      </c>
      <c r="E93" s="5" t="str">
        <f t="shared" si="3"/>
        <v>33</v>
      </c>
      <c r="F93" s="4" t="s">
        <v>256</v>
      </c>
      <c r="G93" s="4" t="s">
        <v>142</v>
      </c>
      <c r="H93" s="4">
        <v>186991</v>
      </c>
      <c r="I93" s="4">
        <v>0</v>
      </c>
      <c r="J93" s="4">
        <v>0</v>
      </c>
      <c r="K93" s="4">
        <v>0</v>
      </c>
      <c r="L93" s="4">
        <v>0</v>
      </c>
      <c r="M93" s="4">
        <v>0</v>
      </c>
      <c r="N93" s="5" t="s">
        <v>375</v>
      </c>
      <c r="O93" s="3" t="s">
        <v>404</v>
      </c>
      <c r="P93" s="5" t="s">
        <v>405</v>
      </c>
      <c r="Q93" s="2">
        <v>44227</v>
      </c>
      <c r="R93" s="2">
        <v>44196</v>
      </c>
      <c r="S93" s="5" t="s">
        <v>406</v>
      </c>
    </row>
    <row r="94" spans="1:19" x14ac:dyDescent="0.3">
      <c r="A94" s="4">
        <v>2020</v>
      </c>
      <c r="B94" s="2">
        <v>43831</v>
      </c>
      <c r="C94" s="2">
        <v>44196</v>
      </c>
      <c r="D94" s="5" t="str">
        <f t="shared" si="2"/>
        <v>3</v>
      </c>
      <c r="E94" s="5" t="str">
        <f t="shared" si="3"/>
        <v>33</v>
      </c>
      <c r="F94" s="4" t="s">
        <v>257</v>
      </c>
      <c r="G94" s="4" t="s">
        <v>143</v>
      </c>
      <c r="H94" s="4">
        <v>0</v>
      </c>
      <c r="I94" s="4">
        <v>9119.92</v>
      </c>
      <c r="J94" s="4">
        <v>9119.92</v>
      </c>
      <c r="K94" s="4">
        <v>9119.92</v>
      </c>
      <c r="L94" s="4">
        <v>9119.92</v>
      </c>
      <c r="M94" s="4">
        <v>9119.92</v>
      </c>
      <c r="N94" s="5" t="s">
        <v>376</v>
      </c>
      <c r="O94" s="3" t="s">
        <v>404</v>
      </c>
      <c r="P94" s="5" t="s">
        <v>405</v>
      </c>
      <c r="Q94" s="2">
        <v>44227</v>
      </c>
      <c r="R94" s="2">
        <v>44196</v>
      </c>
      <c r="S94" s="5" t="s">
        <v>406</v>
      </c>
    </row>
    <row r="95" spans="1:19" x14ac:dyDescent="0.3">
      <c r="A95" s="4">
        <v>2020</v>
      </c>
      <c r="B95" s="2">
        <v>43831</v>
      </c>
      <c r="C95" s="2">
        <v>44196</v>
      </c>
      <c r="D95" s="5" t="str">
        <f t="shared" si="2"/>
        <v>3</v>
      </c>
      <c r="E95" s="5" t="str">
        <f t="shared" si="3"/>
        <v>33</v>
      </c>
      <c r="F95" s="4" t="s">
        <v>258</v>
      </c>
      <c r="G95" s="4" t="s">
        <v>144</v>
      </c>
      <c r="H95" s="4">
        <v>6951259</v>
      </c>
      <c r="I95" s="4">
        <v>8272643.0699999984</v>
      </c>
      <c r="J95" s="4">
        <v>8265046.9999999981</v>
      </c>
      <c r="K95" s="4">
        <v>8265046.9999999981</v>
      </c>
      <c r="L95" s="4">
        <v>8265046.9999999981</v>
      </c>
      <c r="M95" s="4">
        <v>7570129.1599999992</v>
      </c>
      <c r="N95" s="5" t="s">
        <v>377</v>
      </c>
      <c r="O95" s="3" t="s">
        <v>404</v>
      </c>
      <c r="P95" s="5" t="s">
        <v>405</v>
      </c>
      <c r="Q95" s="2">
        <v>44227</v>
      </c>
      <c r="R95" s="2">
        <v>44196</v>
      </c>
      <c r="S95" s="5" t="s">
        <v>406</v>
      </c>
    </row>
    <row r="96" spans="1:19" x14ac:dyDescent="0.3">
      <c r="A96" s="4">
        <v>2020</v>
      </c>
      <c r="B96" s="2">
        <v>43831</v>
      </c>
      <c r="C96" s="2">
        <v>44196</v>
      </c>
      <c r="D96" s="5" t="str">
        <f t="shared" si="2"/>
        <v>3</v>
      </c>
      <c r="E96" s="5" t="str">
        <f t="shared" si="3"/>
        <v>34</v>
      </c>
      <c r="F96" s="4" t="s">
        <v>259</v>
      </c>
      <c r="G96" s="4" t="s">
        <v>145</v>
      </c>
      <c r="H96" s="4">
        <v>1062417</v>
      </c>
      <c r="I96" s="4">
        <v>840665.79999999993</v>
      </c>
      <c r="J96" s="4">
        <v>840505.79999999993</v>
      </c>
      <c r="K96" s="4">
        <v>840505.79999999993</v>
      </c>
      <c r="L96" s="4">
        <v>840505.79999999993</v>
      </c>
      <c r="M96" s="4">
        <v>839635.79999999993</v>
      </c>
      <c r="N96" s="5" t="s">
        <v>378</v>
      </c>
      <c r="O96" s="3" t="s">
        <v>404</v>
      </c>
      <c r="P96" s="5" t="s">
        <v>405</v>
      </c>
      <c r="Q96" s="2">
        <v>44227</v>
      </c>
      <c r="R96" s="2">
        <v>44196</v>
      </c>
      <c r="S96" s="5" t="s">
        <v>406</v>
      </c>
    </row>
    <row r="97" spans="1:19" x14ac:dyDescent="0.3">
      <c r="A97" s="4">
        <v>2020</v>
      </c>
      <c r="B97" s="2">
        <v>43831</v>
      </c>
      <c r="C97" s="2">
        <v>44196</v>
      </c>
      <c r="D97" s="5" t="str">
        <f t="shared" si="2"/>
        <v>3</v>
      </c>
      <c r="E97" s="5" t="str">
        <f t="shared" si="3"/>
        <v>34</v>
      </c>
      <c r="F97" s="4" t="s">
        <v>260</v>
      </c>
      <c r="G97" s="4" t="s">
        <v>146</v>
      </c>
      <c r="H97" s="4">
        <v>500000</v>
      </c>
      <c r="I97" s="4">
        <v>1033230.1000000006</v>
      </c>
      <c r="J97" s="4">
        <v>1033001.9600000004</v>
      </c>
      <c r="K97" s="4">
        <v>1033001.9600000004</v>
      </c>
      <c r="L97" s="4">
        <v>1033001.9600000004</v>
      </c>
      <c r="M97" s="4">
        <v>1033001.9600000004</v>
      </c>
      <c r="N97" s="5" t="s">
        <v>379</v>
      </c>
      <c r="O97" s="3" t="s">
        <v>404</v>
      </c>
      <c r="P97" s="5" t="s">
        <v>405</v>
      </c>
      <c r="Q97" s="2">
        <v>44227</v>
      </c>
      <c r="R97" s="2">
        <v>44196</v>
      </c>
      <c r="S97" s="5" t="s">
        <v>406</v>
      </c>
    </row>
    <row r="98" spans="1:19" x14ac:dyDescent="0.3">
      <c r="A98" s="4">
        <v>2020</v>
      </c>
      <c r="B98" s="2">
        <v>43831</v>
      </c>
      <c r="C98" s="2">
        <v>44196</v>
      </c>
      <c r="D98" s="5" t="str">
        <f t="shared" si="2"/>
        <v>3</v>
      </c>
      <c r="E98" s="5" t="str">
        <f t="shared" si="3"/>
        <v>35</v>
      </c>
      <c r="F98" s="4" t="s">
        <v>261</v>
      </c>
      <c r="G98" s="4" t="s">
        <v>147</v>
      </c>
      <c r="H98" s="4">
        <v>114500</v>
      </c>
      <c r="I98" s="4">
        <v>200586.14</v>
      </c>
      <c r="J98" s="4">
        <v>189219.97</v>
      </c>
      <c r="K98" s="4">
        <v>189219.97</v>
      </c>
      <c r="L98" s="4">
        <v>189219.97</v>
      </c>
      <c r="M98" s="4">
        <v>189219.97</v>
      </c>
      <c r="N98" s="5" t="s">
        <v>380</v>
      </c>
      <c r="O98" s="3" t="s">
        <v>404</v>
      </c>
      <c r="P98" s="5" t="s">
        <v>405</v>
      </c>
      <c r="Q98" s="2">
        <v>44227</v>
      </c>
      <c r="R98" s="2">
        <v>44196</v>
      </c>
      <c r="S98" s="5" t="s">
        <v>406</v>
      </c>
    </row>
    <row r="99" spans="1:19" x14ac:dyDescent="0.3">
      <c r="A99" s="4">
        <v>2020</v>
      </c>
      <c r="B99" s="2">
        <v>43831</v>
      </c>
      <c r="C99" s="2">
        <v>44196</v>
      </c>
      <c r="D99" s="5" t="str">
        <f t="shared" si="2"/>
        <v>3</v>
      </c>
      <c r="E99" s="5" t="str">
        <f t="shared" si="3"/>
        <v>35</v>
      </c>
      <c r="F99" s="4" t="s">
        <v>262</v>
      </c>
      <c r="G99" s="4" t="s">
        <v>148</v>
      </c>
      <c r="H99" s="4">
        <v>110510</v>
      </c>
      <c r="I99" s="4">
        <v>661267.84</v>
      </c>
      <c r="J99" s="4">
        <v>623664.56999999995</v>
      </c>
      <c r="K99" s="4">
        <v>623664.56999999995</v>
      </c>
      <c r="L99" s="4">
        <v>623664.56999999995</v>
      </c>
      <c r="M99" s="4">
        <v>609786.32999999996</v>
      </c>
      <c r="N99" s="5" t="s">
        <v>381</v>
      </c>
      <c r="O99" s="3" t="s">
        <v>404</v>
      </c>
      <c r="P99" s="5" t="s">
        <v>405</v>
      </c>
      <c r="Q99" s="2">
        <v>44227</v>
      </c>
      <c r="R99" s="2">
        <v>44196</v>
      </c>
      <c r="S99" s="5" t="s">
        <v>406</v>
      </c>
    </row>
    <row r="100" spans="1:19" x14ac:dyDescent="0.3">
      <c r="A100" s="4">
        <v>2020</v>
      </c>
      <c r="B100" s="2">
        <v>43831</v>
      </c>
      <c r="C100" s="2">
        <v>44196</v>
      </c>
      <c r="D100" s="5" t="str">
        <f t="shared" si="2"/>
        <v>3</v>
      </c>
      <c r="E100" s="5" t="str">
        <f t="shared" si="3"/>
        <v>35</v>
      </c>
      <c r="F100" s="4" t="s">
        <v>263</v>
      </c>
      <c r="G100" s="4" t="s">
        <v>149</v>
      </c>
      <c r="H100" s="4">
        <v>372000</v>
      </c>
      <c r="I100" s="4">
        <v>38214</v>
      </c>
      <c r="J100" s="4">
        <v>38214</v>
      </c>
      <c r="K100" s="4">
        <v>38214</v>
      </c>
      <c r="L100" s="4">
        <v>38214</v>
      </c>
      <c r="M100" s="4">
        <v>38214</v>
      </c>
      <c r="N100" s="5" t="s">
        <v>382</v>
      </c>
      <c r="O100" s="3" t="s">
        <v>404</v>
      </c>
      <c r="P100" s="5" t="s">
        <v>405</v>
      </c>
      <c r="Q100" s="2">
        <v>44227</v>
      </c>
      <c r="R100" s="2">
        <v>44196</v>
      </c>
      <c r="S100" s="5" t="s">
        <v>406</v>
      </c>
    </row>
    <row r="101" spans="1:19" x14ac:dyDescent="0.3">
      <c r="A101" s="4">
        <v>2020</v>
      </c>
      <c r="B101" s="2">
        <v>43831</v>
      </c>
      <c r="C101" s="2">
        <v>44196</v>
      </c>
      <c r="D101" s="5" t="str">
        <f t="shared" si="2"/>
        <v>3</v>
      </c>
      <c r="E101" s="5" t="str">
        <f t="shared" si="3"/>
        <v>35</v>
      </c>
      <c r="F101" s="4" t="s">
        <v>264</v>
      </c>
      <c r="G101" s="4" t="s">
        <v>61</v>
      </c>
      <c r="H101" s="4">
        <v>100000</v>
      </c>
      <c r="I101" s="4">
        <v>275376.55000000005</v>
      </c>
      <c r="J101" s="4">
        <v>275376.55000000005</v>
      </c>
      <c r="K101" s="4">
        <v>275376.55000000005</v>
      </c>
      <c r="L101" s="4">
        <v>275376.55000000005</v>
      </c>
      <c r="M101" s="4">
        <v>225322.55000000002</v>
      </c>
      <c r="N101" s="5" t="s">
        <v>383</v>
      </c>
      <c r="O101" s="3" t="s">
        <v>404</v>
      </c>
      <c r="P101" s="5" t="s">
        <v>405</v>
      </c>
      <c r="Q101" s="2">
        <v>44227</v>
      </c>
      <c r="R101" s="2">
        <v>44196</v>
      </c>
      <c r="S101" s="5" t="s">
        <v>406</v>
      </c>
    </row>
    <row r="102" spans="1:19" x14ac:dyDescent="0.3">
      <c r="A102" s="4">
        <v>2020</v>
      </c>
      <c r="B102" s="2">
        <v>43831</v>
      </c>
      <c r="C102" s="2">
        <v>44196</v>
      </c>
      <c r="D102" s="5" t="str">
        <f t="shared" si="2"/>
        <v>3</v>
      </c>
      <c r="E102" s="5" t="str">
        <f t="shared" si="3"/>
        <v>35</v>
      </c>
      <c r="F102" s="4" t="s">
        <v>265</v>
      </c>
      <c r="G102" s="4" t="s">
        <v>150</v>
      </c>
      <c r="H102" s="4">
        <v>122200</v>
      </c>
      <c r="I102" s="4">
        <v>0</v>
      </c>
      <c r="J102" s="4">
        <v>0</v>
      </c>
      <c r="K102" s="4">
        <v>0</v>
      </c>
      <c r="L102" s="4">
        <v>0</v>
      </c>
      <c r="M102" s="4">
        <v>0</v>
      </c>
      <c r="N102" s="5" t="s">
        <v>384</v>
      </c>
      <c r="O102" s="3" t="s">
        <v>404</v>
      </c>
      <c r="P102" s="5" t="s">
        <v>405</v>
      </c>
      <c r="Q102" s="2">
        <v>44227</v>
      </c>
      <c r="R102" s="2">
        <v>44196</v>
      </c>
      <c r="S102" s="5" t="s">
        <v>406</v>
      </c>
    </row>
    <row r="103" spans="1:19" x14ac:dyDescent="0.3">
      <c r="A103" s="4">
        <v>2020</v>
      </c>
      <c r="B103" s="2">
        <v>43831</v>
      </c>
      <c r="C103" s="2">
        <v>44196</v>
      </c>
      <c r="D103" s="5" t="str">
        <f t="shared" si="2"/>
        <v>3</v>
      </c>
      <c r="E103" s="5" t="str">
        <f t="shared" si="3"/>
        <v>35</v>
      </c>
      <c r="F103" s="4" t="s">
        <v>266</v>
      </c>
      <c r="G103" s="4" t="s">
        <v>151</v>
      </c>
      <c r="H103" s="4">
        <v>121997</v>
      </c>
      <c r="I103" s="4">
        <v>199226.71000000002</v>
      </c>
      <c r="J103" s="4">
        <v>199226.71000000002</v>
      </c>
      <c r="K103" s="4">
        <v>199226.71000000002</v>
      </c>
      <c r="L103" s="4">
        <v>199226.71000000002</v>
      </c>
      <c r="M103" s="4">
        <v>171322.91000000003</v>
      </c>
      <c r="N103" s="5"/>
      <c r="O103" s="3" t="s">
        <v>404</v>
      </c>
      <c r="P103" s="5" t="s">
        <v>405</v>
      </c>
      <c r="Q103" s="2">
        <v>44227</v>
      </c>
      <c r="R103" s="2">
        <v>44196</v>
      </c>
      <c r="S103" s="5" t="s">
        <v>406</v>
      </c>
    </row>
    <row r="104" spans="1:19" x14ac:dyDescent="0.3">
      <c r="A104" s="4">
        <v>2020</v>
      </c>
      <c r="B104" s="2">
        <v>43831</v>
      </c>
      <c r="C104" s="2">
        <v>44196</v>
      </c>
      <c r="D104" s="5" t="str">
        <f t="shared" si="2"/>
        <v>3</v>
      </c>
      <c r="E104" s="5" t="str">
        <f t="shared" si="3"/>
        <v>35</v>
      </c>
      <c r="F104" s="4" t="s">
        <v>267</v>
      </c>
      <c r="G104" s="4" t="s">
        <v>152</v>
      </c>
      <c r="H104" s="4">
        <v>1060000</v>
      </c>
      <c r="I104" s="4">
        <v>106949.99</v>
      </c>
      <c r="J104" s="4">
        <v>106945.08</v>
      </c>
      <c r="K104" s="4">
        <v>106945.08</v>
      </c>
      <c r="L104" s="4">
        <v>106945.08</v>
      </c>
      <c r="M104" s="4">
        <v>82353.08</v>
      </c>
      <c r="N104" s="5" t="s">
        <v>385</v>
      </c>
      <c r="O104" s="3" t="s">
        <v>404</v>
      </c>
      <c r="P104" s="5" t="s">
        <v>405</v>
      </c>
      <c r="Q104" s="2">
        <v>44227</v>
      </c>
      <c r="R104" s="2">
        <v>44196</v>
      </c>
      <c r="S104" s="5" t="s">
        <v>406</v>
      </c>
    </row>
    <row r="105" spans="1:19" x14ac:dyDescent="0.3">
      <c r="A105" s="4">
        <v>2020</v>
      </c>
      <c r="B105" s="2">
        <v>43831</v>
      </c>
      <c r="C105" s="2">
        <v>44196</v>
      </c>
      <c r="D105" s="5" t="str">
        <f t="shared" si="2"/>
        <v>3</v>
      </c>
      <c r="E105" s="5" t="str">
        <f t="shared" si="3"/>
        <v>35</v>
      </c>
      <c r="F105" s="4" t="s">
        <v>268</v>
      </c>
      <c r="G105" s="4" t="s">
        <v>153</v>
      </c>
      <c r="H105" s="4">
        <v>10000</v>
      </c>
      <c r="I105" s="4">
        <v>2345.0500000000002</v>
      </c>
      <c r="J105" s="4">
        <v>2345.0500000000002</v>
      </c>
      <c r="K105" s="4">
        <v>2345.0500000000002</v>
      </c>
      <c r="L105" s="4">
        <v>2345.0500000000002</v>
      </c>
      <c r="M105" s="4">
        <v>2345.0500000000002</v>
      </c>
      <c r="N105" s="5" t="s">
        <v>386</v>
      </c>
      <c r="O105" s="3" t="s">
        <v>404</v>
      </c>
      <c r="P105" s="5" t="s">
        <v>405</v>
      </c>
      <c r="Q105" s="2">
        <v>44227</v>
      </c>
      <c r="R105" s="2">
        <v>44196</v>
      </c>
      <c r="S105" s="5" t="s">
        <v>406</v>
      </c>
    </row>
    <row r="106" spans="1:19" x14ac:dyDescent="0.3">
      <c r="A106" s="4">
        <v>2020</v>
      </c>
      <c r="B106" s="2">
        <v>43831</v>
      </c>
      <c r="C106" s="2">
        <v>44196</v>
      </c>
      <c r="D106" s="5" t="str">
        <f t="shared" si="2"/>
        <v>3</v>
      </c>
      <c r="E106" s="5" t="str">
        <f t="shared" si="3"/>
        <v>35</v>
      </c>
      <c r="F106" s="4" t="s">
        <v>269</v>
      </c>
      <c r="G106" s="4" t="s">
        <v>154</v>
      </c>
      <c r="H106" s="4">
        <v>1118782</v>
      </c>
      <c r="I106" s="4">
        <v>1159622.7799999982</v>
      </c>
      <c r="J106" s="4">
        <v>1159622.7799999982</v>
      </c>
      <c r="K106" s="4">
        <v>1159622.7799999982</v>
      </c>
      <c r="L106" s="4">
        <v>1159622.7799999982</v>
      </c>
      <c r="M106" s="4">
        <v>1081786.7499999993</v>
      </c>
      <c r="N106" s="5" t="s">
        <v>387</v>
      </c>
      <c r="O106" s="3" t="s">
        <v>404</v>
      </c>
      <c r="P106" s="5" t="s">
        <v>405</v>
      </c>
      <c r="Q106" s="2">
        <v>44227</v>
      </c>
      <c r="R106" s="2">
        <v>44196</v>
      </c>
      <c r="S106" s="5" t="s">
        <v>406</v>
      </c>
    </row>
    <row r="107" spans="1:19" x14ac:dyDescent="0.3">
      <c r="A107" s="4">
        <v>2020</v>
      </c>
      <c r="B107" s="2">
        <v>43831</v>
      </c>
      <c r="C107" s="2">
        <v>44196</v>
      </c>
      <c r="D107" s="5" t="str">
        <f t="shared" si="2"/>
        <v>3</v>
      </c>
      <c r="E107" s="5" t="str">
        <f t="shared" si="3"/>
        <v>35</v>
      </c>
      <c r="F107" s="4" t="s">
        <v>270</v>
      </c>
      <c r="G107" s="4" t="s">
        <v>155</v>
      </c>
      <c r="H107" s="4">
        <v>600000</v>
      </c>
      <c r="I107" s="4">
        <v>65888</v>
      </c>
      <c r="J107" s="4">
        <v>65888</v>
      </c>
      <c r="K107" s="4">
        <v>65888</v>
      </c>
      <c r="L107" s="4">
        <v>65888</v>
      </c>
      <c r="M107" s="4">
        <v>61248</v>
      </c>
      <c r="N107" s="5" t="s">
        <v>388</v>
      </c>
      <c r="O107" s="3" t="s">
        <v>404</v>
      </c>
      <c r="P107" s="5" t="s">
        <v>405</v>
      </c>
      <c r="Q107" s="2">
        <v>44227</v>
      </c>
      <c r="R107" s="2">
        <v>44196</v>
      </c>
      <c r="S107" s="5" t="s">
        <v>406</v>
      </c>
    </row>
    <row r="108" spans="1:19" x14ac:dyDescent="0.3">
      <c r="A108" s="4">
        <v>2020</v>
      </c>
      <c r="B108" s="2">
        <v>43831</v>
      </c>
      <c r="C108" s="2">
        <v>44196</v>
      </c>
      <c r="D108" s="5" t="str">
        <f t="shared" si="2"/>
        <v>3</v>
      </c>
      <c r="E108" s="5" t="str">
        <f t="shared" si="3"/>
        <v>36</v>
      </c>
      <c r="F108" s="4" t="s">
        <v>271</v>
      </c>
      <c r="G108" s="4" t="s">
        <v>156</v>
      </c>
      <c r="H108" s="4">
        <v>180000</v>
      </c>
      <c r="I108" s="4">
        <v>0</v>
      </c>
      <c r="J108" s="4">
        <v>0</v>
      </c>
      <c r="K108" s="4">
        <v>0</v>
      </c>
      <c r="L108" s="4">
        <v>0</v>
      </c>
      <c r="M108" s="4">
        <v>0</v>
      </c>
      <c r="N108" s="5" t="s">
        <v>389</v>
      </c>
      <c r="O108" s="3" t="s">
        <v>404</v>
      </c>
      <c r="P108" s="5" t="s">
        <v>405</v>
      </c>
      <c r="Q108" s="2">
        <v>44227</v>
      </c>
      <c r="R108" s="2">
        <v>44196</v>
      </c>
      <c r="S108" s="5" t="s">
        <v>406</v>
      </c>
    </row>
    <row r="109" spans="1:19" x14ac:dyDescent="0.3">
      <c r="A109" s="4">
        <v>2020</v>
      </c>
      <c r="B109" s="2">
        <v>43831</v>
      </c>
      <c r="C109" s="2">
        <v>44196</v>
      </c>
      <c r="D109" s="5" t="str">
        <f t="shared" si="2"/>
        <v>3</v>
      </c>
      <c r="E109" s="5" t="str">
        <f t="shared" si="3"/>
        <v>36</v>
      </c>
      <c r="F109" s="4" t="s">
        <v>272</v>
      </c>
      <c r="G109" s="4" t="s">
        <v>157</v>
      </c>
      <c r="H109" s="4">
        <v>60000</v>
      </c>
      <c r="I109" s="4">
        <v>0</v>
      </c>
      <c r="J109" s="4">
        <v>0</v>
      </c>
      <c r="K109" s="4">
        <v>0</v>
      </c>
      <c r="L109" s="4">
        <v>0</v>
      </c>
      <c r="M109" s="4">
        <v>0</v>
      </c>
      <c r="N109" s="5" t="s">
        <v>296</v>
      </c>
      <c r="O109" s="3" t="s">
        <v>404</v>
      </c>
      <c r="P109" s="5" t="s">
        <v>405</v>
      </c>
      <c r="Q109" s="2">
        <v>44227</v>
      </c>
      <c r="R109" s="2">
        <v>44196</v>
      </c>
      <c r="S109" s="5" t="s">
        <v>406</v>
      </c>
    </row>
    <row r="110" spans="1:19" x14ac:dyDescent="0.3">
      <c r="A110" s="4">
        <v>2020</v>
      </c>
      <c r="B110" s="2">
        <v>43831</v>
      </c>
      <c r="C110" s="2">
        <v>44196</v>
      </c>
      <c r="D110" s="5" t="str">
        <f t="shared" si="2"/>
        <v>3</v>
      </c>
      <c r="E110" s="5" t="str">
        <f t="shared" si="3"/>
        <v>37</v>
      </c>
      <c r="F110" s="4" t="s">
        <v>273</v>
      </c>
      <c r="G110" s="4" t="s">
        <v>158</v>
      </c>
      <c r="H110" s="4">
        <v>659000</v>
      </c>
      <c r="I110" s="4">
        <v>138766</v>
      </c>
      <c r="J110" s="4">
        <v>138766</v>
      </c>
      <c r="K110" s="4">
        <v>138766</v>
      </c>
      <c r="L110" s="4">
        <v>138766</v>
      </c>
      <c r="M110" s="4">
        <v>138766</v>
      </c>
      <c r="N110" s="5" t="s">
        <v>390</v>
      </c>
      <c r="O110" s="3" t="s">
        <v>404</v>
      </c>
      <c r="P110" s="5" t="s">
        <v>405</v>
      </c>
      <c r="Q110" s="2">
        <v>44227</v>
      </c>
      <c r="R110" s="2">
        <v>44196</v>
      </c>
      <c r="S110" s="5" t="s">
        <v>406</v>
      </c>
    </row>
    <row r="111" spans="1:19" x14ac:dyDescent="0.3">
      <c r="A111" s="4">
        <v>2020</v>
      </c>
      <c r="B111" s="2">
        <v>43831</v>
      </c>
      <c r="C111" s="2">
        <v>44196</v>
      </c>
      <c r="D111" s="5" t="str">
        <f t="shared" si="2"/>
        <v>3</v>
      </c>
      <c r="E111" s="5" t="str">
        <f t="shared" si="3"/>
        <v>37</v>
      </c>
      <c r="F111" s="4" t="s">
        <v>274</v>
      </c>
      <c r="G111" s="4" t="s">
        <v>62</v>
      </c>
      <c r="H111" s="4">
        <v>563204</v>
      </c>
      <c r="I111" s="4">
        <v>29820.489999999998</v>
      </c>
      <c r="J111" s="4">
        <v>26320.489999999998</v>
      </c>
      <c r="K111" s="4">
        <v>26320.489999999998</v>
      </c>
      <c r="L111" s="4">
        <v>26320.489999999998</v>
      </c>
      <c r="M111" s="4">
        <v>26320.489999999998</v>
      </c>
      <c r="N111" s="5" t="s">
        <v>391</v>
      </c>
      <c r="O111" s="3" t="s">
        <v>404</v>
      </c>
      <c r="P111" s="5" t="s">
        <v>405</v>
      </c>
      <c r="Q111" s="2">
        <v>44227</v>
      </c>
      <c r="R111" s="2">
        <v>44196</v>
      </c>
      <c r="S111" s="5" t="s">
        <v>406</v>
      </c>
    </row>
    <row r="112" spans="1:19" x14ac:dyDescent="0.3">
      <c r="A112" s="4">
        <v>2020</v>
      </c>
      <c r="B112" s="2">
        <v>43831</v>
      </c>
      <c r="C112" s="2">
        <v>44196</v>
      </c>
      <c r="D112" s="5" t="str">
        <f t="shared" si="2"/>
        <v>3</v>
      </c>
      <c r="E112" s="5" t="str">
        <f t="shared" si="3"/>
        <v>37</v>
      </c>
      <c r="F112" s="4" t="s">
        <v>275</v>
      </c>
      <c r="G112" s="4" t="s">
        <v>159</v>
      </c>
      <c r="H112" s="4">
        <v>1855944</v>
      </c>
      <c r="I112" s="4">
        <v>371150</v>
      </c>
      <c r="J112" s="4">
        <v>360300</v>
      </c>
      <c r="K112" s="4">
        <v>360300</v>
      </c>
      <c r="L112" s="4">
        <v>360300</v>
      </c>
      <c r="M112" s="4">
        <v>360300</v>
      </c>
      <c r="N112" s="5" t="s">
        <v>297</v>
      </c>
      <c r="O112" s="3" t="s">
        <v>404</v>
      </c>
      <c r="P112" s="5" t="s">
        <v>405</v>
      </c>
      <c r="Q112" s="2">
        <v>44227</v>
      </c>
      <c r="R112" s="2">
        <v>44196</v>
      </c>
      <c r="S112" s="5" t="s">
        <v>406</v>
      </c>
    </row>
    <row r="113" spans="1:19" x14ac:dyDescent="0.3">
      <c r="A113" s="4">
        <v>2020</v>
      </c>
      <c r="B113" s="2">
        <v>43831</v>
      </c>
      <c r="C113" s="2">
        <v>44196</v>
      </c>
      <c r="D113" s="5" t="str">
        <f t="shared" si="2"/>
        <v>3</v>
      </c>
      <c r="E113" s="5" t="str">
        <f t="shared" si="3"/>
        <v>37</v>
      </c>
      <c r="F113" s="4" t="s">
        <v>276</v>
      </c>
      <c r="G113" s="4" t="s">
        <v>63</v>
      </c>
      <c r="H113" s="4">
        <v>935000</v>
      </c>
      <c r="I113" s="4">
        <v>130500</v>
      </c>
      <c r="J113" s="4">
        <v>128400</v>
      </c>
      <c r="K113" s="4">
        <v>128400</v>
      </c>
      <c r="L113" s="4">
        <v>128400</v>
      </c>
      <c r="M113" s="4">
        <v>128400</v>
      </c>
      <c r="N113" s="5" t="s">
        <v>392</v>
      </c>
      <c r="O113" s="3" t="s">
        <v>404</v>
      </c>
      <c r="P113" s="5" t="s">
        <v>405</v>
      </c>
      <c r="Q113" s="2">
        <v>44227</v>
      </c>
      <c r="R113" s="2">
        <v>44196</v>
      </c>
      <c r="S113" s="5" t="s">
        <v>406</v>
      </c>
    </row>
    <row r="114" spans="1:19" x14ac:dyDescent="0.3">
      <c r="A114" s="4">
        <v>2020</v>
      </c>
      <c r="B114" s="2">
        <v>43831</v>
      </c>
      <c r="C114" s="2">
        <v>44196</v>
      </c>
      <c r="D114" s="5" t="str">
        <f t="shared" si="2"/>
        <v>3</v>
      </c>
      <c r="E114" s="5" t="str">
        <f t="shared" si="3"/>
        <v>37</v>
      </c>
      <c r="F114" s="4" t="s">
        <v>277</v>
      </c>
      <c r="G114" s="4" t="s">
        <v>64</v>
      </c>
      <c r="H114" s="4">
        <v>307238</v>
      </c>
      <c r="I114" s="4">
        <v>6937</v>
      </c>
      <c r="J114" s="4">
        <v>5687</v>
      </c>
      <c r="K114" s="4">
        <v>5687</v>
      </c>
      <c r="L114" s="4">
        <v>5687</v>
      </c>
      <c r="M114" s="4">
        <v>5687</v>
      </c>
      <c r="N114" s="5" t="s">
        <v>393</v>
      </c>
      <c r="O114" s="3" t="s">
        <v>404</v>
      </c>
      <c r="P114" s="5" t="s">
        <v>405</v>
      </c>
      <c r="Q114" s="2">
        <v>44227</v>
      </c>
      <c r="R114" s="2">
        <v>44196</v>
      </c>
      <c r="S114" s="5" t="s">
        <v>406</v>
      </c>
    </row>
    <row r="115" spans="1:19" x14ac:dyDescent="0.3">
      <c r="A115" s="4">
        <v>2020</v>
      </c>
      <c r="B115" s="2">
        <v>43831</v>
      </c>
      <c r="C115" s="2">
        <v>44196</v>
      </c>
      <c r="D115" s="5" t="str">
        <f t="shared" si="2"/>
        <v>3</v>
      </c>
      <c r="E115" s="5" t="str">
        <f t="shared" si="3"/>
        <v>38</v>
      </c>
      <c r="F115" s="4" t="s">
        <v>278</v>
      </c>
      <c r="G115" s="4" t="s">
        <v>69</v>
      </c>
      <c r="H115" s="4">
        <v>0</v>
      </c>
      <c r="I115" s="4">
        <v>0</v>
      </c>
      <c r="J115" s="4">
        <v>0</v>
      </c>
      <c r="K115" s="4">
        <v>0</v>
      </c>
      <c r="L115" s="4">
        <v>0</v>
      </c>
      <c r="M115" s="4">
        <v>0</v>
      </c>
      <c r="N115" s="5" t="s">
        <v>298</v>
      </c>
      <c r="O115" s="3" t="s">
        <v>404</v>
      </c>
      <c r="P115" s="5" t="s">
        <v>405</v>
      </c>
      <c r="Q115" s="2">
        <v>44227</v>
      </c>
      <c r="R115" s="2">
        <v>44196</v>
      </c>
      <c r="S115" s="5" t="s">
        <v>406</v>
      </c>
    </row>
    <row r="116" spans="1:19" x14ac:dyDescent="0.3">
      <c r="A116" s="4">
        <v>2020</v>
      </c>
      <c r="B116" s="2">
        <v>43831</v>
      </c>
      <c r="C116" s="2">
        <v>44196</v>
      </c>
      <c r="D116" s="5" t="str">
        <f t="shared" si="2"/>
        <v>3</v>
      </c>
      <c r="E116" s="5" t="str">
        <f t="shared" si="3"/>
        <v>38</v>
      </c>
      <c r="F116" s="4" t="s">
        <v>279</v>
      </c>
      <c r="G116" s="4" t="s">
        <v>160</v>
      </c>
      <c r="H116" s="4">
        <v>388500</v>
      </c>
      <c r="I116" s="4">
        <v>0</v>
      </c>
      <c r="J116" s="4">
        <v>0</v>
      </c>
      <c r="K116" s="4">
        <v>0</v>
      </c>
      <c r="L116" s="4">
        <v>0</v>
      </c>
      <c r="M116" s="4">
        <v>0</v>
      </c>
      <c r="N116" s="5" t="s">
        <v>394</v>
      </c>
      <c r="O116" s="3" t="s">
        <v>404</v>
      </c>
      <c r="P116" s="5" t="s">
        <v>405</v>
      </c>
      <c r="Q116" s="2">
        <v>44227</v>
      </c>
      <c r="R116" s="2">
        <v>44196</v>
      </c>
      <c r="S116" s="5" t="s">
        <v>406</v>
      </c>
    </row>
    <row r="117" spans="1:19" x14ac:dyDescent="0.3">
      <c r="A117" s="4">
        <v>2020</v>
      </c>
      <c r="B117" s="2">
        <v>43831</v>
      </c>
      <c r="C117" s="2">
        <v>44196</v>
      </c>
      <c r="D117" s="5" t="str">
        <f t="shared" si="2"/>
        <v>3</v>
      </c>
      <c r="E117" s="5" t="str">
        <f t="shared" si="3"/>
        <v>38</v>
      </c>
      <c r="F117" s="4" t="s">
        <v>280</v>
      </c>
      <c r="G117" s="4" t="s">
        <v>161</v>
      </c>
      <c r="H117" s="4">
        <v>3044066</v>
      </c>
      <c r="I117" s="4">
        <v>277673.75</v>
      </c>
      <c r="J117" s="4">
        <v>146462.74999999997</v>
      </c>
      <c r="K117" s="4">
        <v>146462.74999999997</v>
      </c>
      <c r="L117" s="4">
        <v>146462.74999999997</v>
      </c>
      <c r="M117" s="4">
        <v>138329.74999999997</v>
      </c>
      <c r="N117" s="5" t="s">
        <v>395</v>
      </c>
      <c r="O117" s="3" t="s">
        <v>404</v>
      </c>
      <c r="P117" s="5" t="s">
        <v>405</v>
      </c>
      <c r="Q117" s="2">
        <v>44227</v>
      </c>
      <c r="R117" s="2">
        <v>44196</v>
      </c>
      <c r="S117" s="5" t="s">
        <v>406</v>
      </c>
    </row>
    <row r="118" spans="1:19" x14ac:dyDescent="0.3">
      <c r="A118" s="4">
        <v>2020</v>
      </c>
      <c r="B118" s="2">
        <v>43831</v>
      </c>
      <c r="C118" s="2">
        <v>44196</v>
      </c>
      <c r="D118" s="5" t="str">
        <f t="shared" si="2"/>
        <v>3</v>
      </c>
      <c r="E118" s="5" t="str">
        <f t="shared" si="3"/>
        <v>39</v>
      </c>
      <c r="F118" s="4" t="s">
        <v>281</v>
      </c>
      <c r="G118" s="4" t="s">
        <v>65</v>
      </c>
      <c r="H118" s="4">
        <v>150000</v>
      </c>
      <c r="I118" s="4">
        <v>67022</v>
      </c>
      <c r="J118" s="4">
        <v>67022</v>
      </c>
      <c r="K118" s="4">
        <v>67022</v>
      </c>
      <c r="L118" s="4">
        <v>67022</v>
      </c>
      <c r="M118" s="4">
        <v>67022</v>
      </c>
      <c r="N118" s="5" t="s">
        <v>396</v>
      </c>
      <c r="O118" s="3" t="s">
        <v>404</v>
      </c>
      <c r="P118" s="5" t="s">
        <v>405</v>
      </c>
      <c r="Q118" s="2">
        <v>44227</v>
      </c>
      <c r="R118" s="2">
        <v>44196</v>
      </c>
      <c r="S118" s="5" t="s">
        <v>406</v>
      </c>
    </row>
    <row r="119" spans="1:19" x14ac:dyDescent="0.3">
      <c r="A119" s="4">
        <v>2020</v>
      </c>
      <c r="B119" s="2">
        <v>43831</v>
      </c>
      <c r="C119" s="2">
        <v>44196</v>
      </c>
      <c r="D119" s="5" t="str">
        <f t="shared" si="2"/>
        <v>3</v>
      </c>
      <c r="E119" s="5" t="str">
        <f t="shared" si="3"/>
        <v>39</v>
      </c>
      <c r="F119" s="4" t="s">
        <v>282</v>
      </c>
      <c r="G119" s="4" t="s">
        <v>162</v>
      </c>
      <c r="H119" s="4">
        <v>0</v>
      </c>
      <c r="I119" s="4">
        <v>32031816.999999996</v>
      </c>
      <c r="J119" s="4">
        <v>32031816.999999996</v>
      </c>
      <c r="K119" s="4">
        <v>32031816.999999996</v>
      </c>
      <c r="L119" s="4">
        <v>32031816.999999996</v>
      </c>
      <c r="M119" s="4">
        <v>32031816.999999996</v>
      </c>
      <c r="N119" s="5" t="s">
        <v>397</v>
      </c>
      <c r="O119" s="3" t="s">
        <v>404</v>
      </c>
      <c r="P119" s="5" t="s">
        <v>405</v>
      </c>
      <c r="Q119" s="2">
        <v>44227</v>
      </c>
      <c r="R119" s="2">
        <v>44196</v>
      </c>
      <c r="S119" s="5" t="s">
        <v>406</v>
      </c>
    </row>
    <row r="120" spans="1:19" x14ac:dyDescent="0.3">
      <c r="A120" s="4">
        <v>2020</v>
      </c>
      <c r="B120" s="2">
        <v>43831</v>
      </c>
      <c r="C120" s="2">
        <v>44196</v>
      </c>
      <c r="D120" s="5" t="str">
        <f t="shared" si="2"/>
        <v>3</v>
      </c>
      <c r="E120" s="5" t="str">
        <f t="shared" si="3"/>
        <v>39</v>
      </c>
      <c r="F120" s="4" t="s">
        <v>283</v>
      </c>
      <c r="G120" s="4" t="s">
        <v>163</v>
      </c>
      <c r="H120" s="4">
        <v>1200000</v>
      </c>
      <c r="I120" s="4">
        <v>815871.91999999981</v>
      </c>
      <c r="J120" s="4">
        <v>815871.91999999981</v>
      </c>
      <c r="K120" s="4">
        <v>815871.91999999981</v>
      </c>
      <c r="L120" s="4">
        <v>815871.91999999981</v>
      </c>
      <c r="M120" s="4">
        <v>815871.91999999981</v>
      </c>
      <c r="N120" s="5" t="s">
        <v>398</v>
      </c>
      <c r="O120" s="3" t="s">
        <v>404</v>
      </c>
      <c r="P120" s="5" t="s">
        <v>405</v>
      </c>
      <c r="Q120" s="2">
        <v>44227</v>
      </c>
      <c r="R120" s="2">
        <v>44196</v>
      </c>
      <c r="S120" s="5" t="s">
        <v>406</v>
      </c>
    </row>
    <row r="121" spans="1:19" x14ac:dyDescent="0.3">
      <c r="A121" s="4">
        <v>2020</v>
      </c>
      <c r="B121" s="2">
        <v>43831</v>
      </c>
      <c r="C121" s="2">
        <v>44196</v>
      </c>
      <c r="D121" s="5" t="str">
        <f t="shared" si="2"/>
        <v>3</v>
      </c>
      <c r="E121" s="5" t="str">
        <f t="shared" si="3"/>
        <v>39</v>
      </c>
      <c r="F121" s="4" t="s">
        <v>284</v>
      </c>
      <c r="G121" s="4" t="s">
        <v>169</v>
      </c>
      <c r="H121" s="4">
        <v>0</v>
      </c>
      <c r="I121" s="4">
        <v>10048692.999999998</v>
      </c>
      <c r="J121" s="4">
        <v>10048692.999999998</v>
      </c>
      <c r="K121" s="4">
        <v>10048692.999999998</v>
      </c>
      <c r="L121" s="4">
        <v>10048692.999999998</v>
      </c>
      <c r="M121" s="4">
        <v>0</v>
      </c>
      <c r="N121" s="5" t="s">
        <v>399</v>
      </c>
      <c r="O121" s="3" t="s">
        <v>404</v>
      </c>
      <c r="P121" s="5" t="s">
        <v>405</v>
      </c>
      <c r="Q121" s="2">
        <v>44227</v>
      </c>
      <c r="R121" s="2">
        <v>44196</v>
      </c>
      <c r="S121" s="5" t="s">
        <v>406</v>
      </c>
    </row>
    <row r="122" spans="1:19" x14ac:dyDescent="0.3">
      <c r="A122" s="5">
        <v>2020</v>
      </c>
      <c r="B122" s="2">
        <v>43831</v>
      </c>
      <c r="C122" s="2">
        <v>44196</v>
      </c>
      <c r="D122" s="5" t="str">
        <f t="shared" si="2"/>
        <v>4</v>
      </c>
      <c r="E122" s="5" t="str">
        <f t="shared" si="3"/>
        <v>44</v>
      </c>
      <c r="F122" t="s">
        <v>285</v>
      </c>
      <c r="G122" t="s">
        <v>164</v>
      </c>
      <c r="H122">
        <v>1220000</v>
      </c>
      <c r="I122">
        <v>970000</v>
      </c>
      <c r="J122">
        <v>970000</v>
      </c>
      <c r="K122">
        <v>970000</v>
      </c>
      <c r="L122">
        <v>970000</v>
      </c>
      <c r="M122">
        <v>970000</v>
      </c>
      <c r="N122" s="5" t="s">
        <v>400</v>
      </c>
      <c r="O122" s="3" t="s">
        <v>404</v>
      </c>
      <c r="P122" s="5" t="s">
        <v>405</v>
      </c>
      <c r="Q122" s="2">
        <v>44227</v>
      </c>
      <c r="R122" s="2">
        <v>44196</v>
      </c>
      <c r="S122" s="5" t="s">
        <v>406</v>
      </c>
    </row>
    <row r="123" spans="1:19" x14ac:dyDescent="0.3">
      <c r="A123" s="5">
        <v>2020</v>
      </c>
      <c r="B123" s="2">
        <v>43831</v>
      </c>
      <c r="C123" s="2">
        <v>44196</v>
      </c>
      <c r="D123" s="5" t="str">
        <f t="shared" si="2"/>
        <v>5</v>
      </c>
      <c r="E123" s="5" t="str">
        <f t="shared" si="3"/>
        <v>51</v>
      </c>
      <c r="F123" t="s">
        <v>286</v>
      </c>
      <c r="G123" t="s">
        <v>165</v>
      </c>
      <c r="H123">
        <v>213384</v>
      </c>
      <c r="I123">
        <v>64706</v>
      </c>
      <c r="J123">
        <v>0</v>
      </c>
      <c r="K123">
        <v>0</v>
      </c>
      <c r="L123">
        <v>0</v>
      </c>
      <c r="M123">
        <v>0</v>
      </c>
      <c r="N123" s="5" t="s">
        <v>401</v>
      </c>
      <c r="O123" s="3" t="s">
        <v>404</v>
      </c>
      <c r="P123" s="5" t="s">
        <v>405</v>
      </c>
      <c r="Q123" s="2">
        <v>44227</v>
      </c>
      <c r="R123" s="2">
        <v>44196</v>
      </c>
      <c r="S123" s="5" t="s">
        <v>406</v>
      </c>
    </row>
    <row r="124" spans="1:19" x14ac:dyDescent="0.3">
      <c r="A124" s="5">
        <v>2020</v>
      </c>
      <c r="B124" s="2">
        <v>43831</v>
      </c>
      <c r="C124" s="2">
        <v>44196</v>
      </c>
      <c r="D124" s="5" t="str">
        <f t="shared" si="2"/>
        <v>5</v>
      </c>
      <c r="E124" s="5" t="str">
        <f t="shared" si="3"/>
        <v>51</v>
      </c>
      <c r="F124" t="s">
        <v>287</v>
      </c>
      <c r="G124" t="s">
        <v>170</v>
      </c>
      <c r="H124">
        <v>0</v>
      </c>
      <c r="I124">
        <v>22156</v>
      </c>
      <c r="J124">
        <v>22156</v>
      </c>
      <c r="K124">
        <v>22156</v>
      </c>
      <c r="L124">
        <v>22156</v>
      </c>
      <c r="M124">
        <v>0</v>
      </c>
      <c r="N124" s="5" t="s">
        <v>402</v>
      </c>
      <c r="O124" s="3" t="s">
        <v>404</v>
      </c>
      <c r="P124" s="5" t="s">
        <v>405</v>
      </c>
      <c r="Q124" s="2">
        <v>44227</v>
      </c>
      <c r="R124" s="2">
        <v>44196</v>
      </c>
      <c r="S124" s="5" t="s">
        <v>406</v>
      </c>
    </row>
    <row r="125" spans="1:19" x14ac:dyDescent="0.3">
      <c r="A125" s="5">
        <v>2020</v>
      </c>
      <c r="B125" s="2">
        <v>43831</v>
      </c>
      <c r="C125" s="2">
        <v>44196</v>
      </c>
      <c r="D125" s="5" t="str">
        <f t="shared" si="2"/>
        <v>5</v>
      </c>
      <c r="E125" s="5" t="str">
        <f t="shared" si="3"/>
        <v>56</v>
      </c>
      <c r="F125" t="s">
        <v>288</v>
      </c>
      <c r="G125" t="s">
        <v>166</v>
      </c>
      <c r="H125">
        <v>250000</v>
      </c>
      <c r="I125">
        <v>270000</v>
      </c>
      <c r="J125">
        <v>270000</v>
      </c>
      <c r="K125">
        <v>270000</v>
      </c>
      <c r="L125">
        <v>270000</v>
      </c>
      <c r="M125">
        <v>270000</v>
      </c>
      <c r="N125" s="5" t="s">
        <v>403</v>
      </c>
      <c r="O125" s="3" t="s">
        <v>404</v>
      </c>
      <c r="P125" s="5" t="s">
        <v>405</v>
      </c>
      <c r="Q125" s="2">
        <v>44227</v>
      </c>
      <c r="R125" s="2">
        <v>44196</v>
      </c>
      <c r="S125" s="5" t="s">
        <v>406</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2018-05-01T16:19:23Z</dcterms:created>
  <dcterms:modified xsi:type="dcterms:W3CDTF">2021-02-12T18:24:04Z</dcterms:modified>
</cp:coreProperties>
</file>