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_Tabla_5386894">[1]Hidden_1_Tabla_538689!$A$1:$A$3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G66" i="5" l="1"/>
  <c r="G61" i="5"/>
  <c r="G56" i="5"/>
  <c r="G54" i="5"/>
</calcChain>
</file>

<file path=xl/sharedStrings.xml><?xml version="1.0" encoding="utf-8"?>
<sst xmlns="http://schemas.openxmlformats.org/spreadsheetml/2006/main" count="1543" uniqueCount="463">
  <si>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</si>
  <si>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</si>
  <si>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</si>
  <si>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</si>
  <si>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</si>
  <si>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</si>
  <si>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</si>
  <si>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</si>
  <si>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</si>
  <si>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</si>
  <si>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</si>
  <si>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</si>
  <si>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</si>
  <si>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</si>
  <si>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</si>
  <si>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</si>
  <si>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</si>
  <si>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</si>
  <si>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</si>
  <si>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</si>
  <si>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</si>
  <si>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</si>
  <si>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</si>
  <si>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</si>
  <si>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</si>
  <si>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</si>
  <si>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</si>
  <si>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</si>
  <si>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</si>
  <si>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</si>
  <si>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</si>
  <si>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</si>
  <si>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</si>
  <si>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</si>
  <si>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</si>
  <si>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</si>
  <si>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</si>
  <si>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</si>
  <si>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</si>
  <si>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</si>
  <si>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</si>
  <si>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</si>
  <si>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</si>
  <si>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</si>
  <si>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</si>
  <si>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</si>
  <si>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</si>
  <si>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</si>
  <si>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</si>
  <si>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</si>
  <si>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</si>
  <si>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</si>
  <si>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</si>
  <si>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</si>
  <si>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</si>
  <si>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</si>
  <si>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</si>
  <si>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</si>
  <si>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</si>
  <si>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</si>
  <si>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</si>
  <si>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</si>
  <si>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</si>
  <si>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</si>
  <si>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</si>
  <si>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</si>
  <si>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</si>
  <si>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</si>
  <si>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</si>
  <si>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</si>
  <si>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</si>
  <si>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</si>
  <si>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</si>
  <si>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</si>
  <si>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</si>
  <si>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</si>
  <si>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</si>
  <si>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</si>
  <si>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</si>
  <si>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</si>
  <si>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</si>
  <si>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</si>
  <si>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</si>
  <si>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</si>
  <si>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</si>
  <si>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</si>
  <si>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</si>
  <si>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</si>
  <si>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</si>
  <si>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</si>
  <si>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</si>
  <si>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</si>
  <si>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</si>
  <si>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</si>
  <si>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</si>
  <si>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</si>
  <si>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</si>
  <si>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</si>
  <si>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</si>
  <si>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</si>
  <si>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</si>
  <si>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</si>
  <si>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</si>
  <si>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</si>
  <si>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</si>
  <si>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</si>
  <si>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</si>
  <si>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</si>
  <si>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</si>
  <si>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</si>
  <si>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</si>
  <si>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</si>
  <si>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</si>
  <si>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</si>
  <si>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</si>
  <si>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</si>
  <si>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</si>
  <si>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</si>
  <si>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</si>
  <si>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</si>
  <si>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</si>
  <si>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</si>
  <si>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</si>
  <si>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</si>
  <si>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</si>
  <si>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</si>
  <si>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</si>
  <si>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</si>
  <si>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</si>
  <si>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</si>
  <si>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</si>
  <si>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</si>
  <si>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</si>
  <si>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</si>
  <si>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</si>
  <si>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</si>
  <si>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</si>
  <si>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</si>
  <si>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</si>
  <si>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</si>
  <si>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</si>
  <si>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</si>
  <si>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</si>
  <si>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</si>
  <si>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</si>
  <si>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</si>
  <si>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</si>
  <si>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</si>
  <si>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</si>
  <si>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</si>
  <si>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1 JUSTIFICA QUE LA COMPRA DIRECTA ES MENOR QUE EL MONTO OTORGADO</t>
  </si>
  <si>
    <t>https://drive.google.com/open?id=12FfT6WeKHafjvfRTmhp9xDsprLHvJRSy</t>
  </si>
  <si>
    <t>ADQUISICION DE MARCAS</t>
  </si>
  <si>
    <t>NOVATEC PI S.A. DE C.V.</t>
  </si>
  <si>
    <t>NPI181114I7A</t>
  </si>
  <si>
    <t>DIRECCION GENERAL DE COMUNICACIÓN SOCIAL</t>
  </si>
  <si>
    <t>RECURSOS MATERIALES</t>
  </si>
  <si>
    <t>PESOS M.N.</t>
  </si>
  <si>
    <t>NO APLICA</t>
  </si>
  <si>
    <t>POLIZA DE CHEQUES</t>
  </si>
  <si>
    <t>http://NOAPLICAYAQUE NOEXISTEALGUNCONTRATO</t>
  </si>
  <si>
    <t>ESTATAL</t>
  </si>
  <si>
    <t>INGRESOS PROPIOS</t>
  </si>
  <si>
    <t>http://NO APLICA ( ESTO ES PARA ADQUISICION DE OBRA)</t>
  </si>
  <si>
    <t xml:space="preserve">http://DEPARTAMENTO DE ESTADOS FINANCIEROS </t>
  </si>
  <si>
    <t>http://NO APLICA</t>
  </si>
  <si>
    <t xml:space="preserve">http://NO APLICA DEPARTAMENTO DE ESTADOS FINANCIEROS </t>
  </si>
  <si>
    <t>https://drive.google.com/open?id=1v_9Sil3PbuT632Eep3Abu9ASwTKuMZpd</t>
  </si>
  <si>
    <t>ADQUISICION DE EQUIPO DE COMPUTO Y DE TECNOLOGIAS DE LA INFORMACION</t>
  </si>
  <si>
    <t>ACCESS &amp; TI SOLUCIONES ACCESORIOS Y TECNOLOGIA S.A. DE C.V.</t>
  </si>
  <si>
    <t>AAT091016VC4</t>
  </si>
  <si>
    <t>COORDINACION GENERAL DE ADMINISTRACION Y FINANZAS</t>
  </si>
  <si>
    <t>RENDIMIENTOS ESTATAL 2019</t>
  </si>
  <si>
    <t>https://drive.google.com/open?id=1Z71nVt_26SPaK-EDIaX6hK2ZMu3559LG</t>
  </si>
  <si>
    <t>ADQUISICION DE MATERIALES UTILES Y EQUIPOS MENORES DE OFICINA</t>
  </si>
  <si>
    <t>DIRECCION DE RECURSOS MATERIALES</t>
  </si>
  <si>
    <t>RECURSOS ESTATALES</t>
  </si>
  <si>
    <t>https://drive.google.com/open?id=1DUzs1IO_S-blIoURUxICA_3JIuZ92HtV</t>
  </si>
  <si>
    <t>https://drive.google.com/open?id=1E_HWWK3Ve935ITZ0507G1xkKiFTv0EW1</t>
  </si>
  <si>
    <t>ADQUISICION DE MATERIALES Y UTILES PARA EL PROCESAMIENTO DE EQUIPOS Y BIENES INFORMATICOS</t>
  </si>
  <si>
    <t>SPG SOLUTIONS PACIFIC GROUP S. DE R.L. DE C.V.</t>
  </si>
  <si>
    <t>DEPARTAMENTO DE ALMACEN Y ABASTECIMIENTO</t>
  </si>
  <si>
    <t>https://drive.google.com/open?id=1erE6cfQHHNOWylmff4DSB2jyx74gvGbF</t>
  </si>
  <si>
    <t>ADQUISICION DE VESTUARIO Y UNIFORMES</t>
  </si>
  <si>
    <t>JAVIER</t>
  </si>
  <si>
    <t>VILLASEÑOR</t>
  </si>
  <si>
    <t>YEME</t>
  </si>
  <si>
    <t>VIYJ720421DL3</t>
  </si>
  <si>
    <t>DGPROSPE- ENTORNOS Y COMUNIDADES SALUDABLES</t>
  </si>
  <si>
    <t>FEDERAL</t>
  </si>
  <si>
    <t>AFASPE 2019</t>
  </si>
  <si>
    <t>https://drive.google.com/open?id=1AZVdbCzICX8k01_IdI8gFmNshSgCoq2u</t>
  </si>
  <si>
    <t>DGPROSPE- ALIMENTACION Y ACTIVIDAD FISICA</t>
  </si>
  <si>
    <t>https://drive.google.com/open?id=1IOakx8RHmyVInvG2QpOAktcgu_LCfuor</t>
  </si>
  <si>
    <t>https://drive.google.com/open?id=1H08CQHYW8pQ7itvmfxCTYp4_a0JZxm-T</t>
  </si>
  <si>
    <t>https://drive.google.com/open?id=1H9UMs3BLqowf-0ZhrD5qaAtgBDhvvyNp</t>
  </si>
  <si>
    <t>GLOBAL VOIP DE MEXICO S.A DE C.V</t>
  </si>
  <si>
    <t>GVM030210PM0</t>
  </si>
  <si>
    <t>HOSPITAL GENERAL DE MOCTEZUMA</t>
  </si>
  <si>
    <t>https://drive.google.com/open?id=1WTYC7ohB0upW_qNV2DpveFq33jjg7He7</t>
  </si>
  <si>
    <t>ADQUISICION DE MEDICAMENTOS</t>
  </si>
  <si>
    <t>DISTRIBUIDORA DE FARMACOS Y FRAGANCIAS S.A. DE C.V.</t>
  </si>
  <si>
    <t>DFF000601IQ0</t>
  </si>
  <si>
    <t>VARIAS UNIDADES</t>
  </si>
  <si>
    <t>EST ADICIONAL OF 05.06.0852/ 2019</t>
  </si>
  <si>
    <t>https://drive.google.com/open?id=1H-wP00NCL1sv9RwzTBNAgtEYsiosNGyE</t>
  </si>
  <si>
    <t>ADQUISICION DE FORMATOS IMPRESOS</t>
  </si>
  <si>
    <t>EDITORIAL EL AUTENTICO S.A. DE C.V.</t>
  </si>
  <si>
    <t>EAU8305242V7</t>
  </si>
  <si>
    <t>HOSPITAL INFANTIL DEL ESTADO</t>
  </si>
  <si>
    <t>RAMO 33</t>
  </si>
  <si>
    <t>https://drive.google.com/open?id=1znPPCeDbVzQ_6soPZz12RW26AZWQhY9J</t>
  </si>
  <si>
    <t>DIRECCION GENERAL DE ADMINISTRACION</t>
  </si>
  <si>
    <t>https://drive.google.com/open?id=1hTOSerhnMJV9CP8bRDb7cMyf0wEvYDp0</t>
  </si>
  <si>
    <t>ADQUISICION DE MATERIAL DE CURACIÓN</t>
  </si>
  <si>
    <t>FARMACEUTICA LOS ARCOS S.A DE C.V</t>
  </si>
  <si>
    <t>FAR980404RT6</t>
  </si>
  <si>
    <t>HOSPITAL GENERAL DEL ESTADO Y HOSPITAL GENERAL DE OBREGON</t>
  </si>
  <si>
    <t>ASE 2019</t>
  </si>
  <si>
    <t>https://drive.google.com/open?id=1pzJwkIRweMajHrO7YDABduwXNroAtkPv</t>
  </si>
  <si>
    <t>COMERCIAL QUIMICA DEL NOROESTE S.A. DE C.V.</t>
  </si>
  <si>
    <t>CQN950926KH8</t>
  </si>
  <si>
    <t>DGPROSPE- PROG MICOBACTERIOSIS</t>
  </si>
  <si>
    <t>https://drive.google.com/open?id=1tgxo1ikXWlfgSl5XhICEHeyvLOJwe-Kq</t>
  </si>
  <si>
    <t xml:space="preserve">CARSALAB S. A. DE C. V. </t>
  </si>
  <si>
    <t>CAR091130SU1</t>
  </si>
  <si>
    <t>HIES-HGE</t>
  </si>
  <si>
    <t>https://drive.google.com/open?id=1kw35vL_vOB_5VdKhiKELoGs1sDcWL9ue</t>
  </si>
  <si>
    <t xml:space="preserve">HOSPITAL GENERAL DEL ESTADO  </t>
  </si>
  <si>
    <t>https://drive.google.com/open?id=1XiXvJdsalyq9APfBWhjDimUR0gIyPDhK</t>
  </si>
  <si>
    <t>ADQUISICION DE MATERIALES, ACCESORIOS Y SUMINISTROS DE LABORATORIO</t>
  </si>
  <si>
    <t>HOSPITAL GENERAL DEL ESTADO</t>
  </si>
  <si>
    <t>https://drive.google.com/open?id=1R7neE-PfMl-Gvxj44ESbTzoXyLCk5J46</t>
  </si>
  <si>
    <t>CONTRASTES Y EQUIPOS RADIOLOGICOS S.A. DE C.V.</t>
  </si>
  <si>
    <t>CER120301EH6</t>
  </si>
  <si>
    <t>CENTRO ESTATAL DE ONCOLOGIA</t>
  </si>
  <si>
    <t>https://drive.google.com/open?id=1Ga-E_uvEKKQjy1Cjlq6NqM-t-l9C8rwg</t>
  </si>
  <si>
    <t>ADQUISICION DE OTROS PRODUCTOS QUIMICOS</t>
  </si>
  <si>
    <t>DGPROSPE- EDA/COLERA</t>
  </si>
  <si>
    <t>https://drive.google.com/open?id=1RYfh4GR5mbs_jHvB0JEFSbkuKE4aNkoA</t>
  </si>
  <si>
    <t>NORWORK S.A. DE C.V.</t>
  </si>
  <si>
    <t>NOR050922N70</t>
  </si>
  <si>
    <t>DIRECCION DE RECURSOS HUMANOS</t>
  </si>
  <si>
    <t>https://drive.google.com/open?id=1k-3PWEKYgxONBjk-8A6dlqm23F2GLy79</t>
  </si>
  <si>
    <t>ADQUISICION DE REFACCIONES Y ACCESORIOS MENORES DE EQUIPO DE TRANSPORTE</t>
  </si>
  <si>
    <t>SERVICIOS Y DISTRIBUCIONES AYALA S.A DE C.V.</t>
  </si>
  <si>
    <t>SDA890217GK4</t>
  </si>
  <si>
    <t>HOSPITAL GENERAL DE NAVOJOA</t>
  </si>
  <si>
    <t>https://drive.google.com/open?id=10vpXsayudhQ9OB0PFZWVoxj05EFadg0g</t>
  </si>
  <si>
    <t>ADQUISICION DE EQUIPO MEDICO Y DE LABORATORIO</t>
  </si>
  <si>
    <t>ABEL DANIEL</t>
  </si>
  <si>
    <t>SOUFFLE</t>
  </si>
  <si>
    <t>LOPEZ</t>
  </si>
  <si>
    <t>SOLA960308IB2</t>
  </si>
  <si>
    <t>C.S. POTAM</t>
  </si>
  <si>
    <t>https://drive.google.com/open?id=1K9Akw0b_DXsuBXgl3aLh8IDbfyzqI8wT</t>
  </si>
  <si>
    <t>MEDICA INTEGRAL HDM S.A DE C.V</t>
  </si>
  <si>
    <t>MIH081022P31</t>
  </si>
  <si>
    <t>https://drive.google.com/open?id=1qR-twKxhLd-yanwvuypMTcAPsyf4_uvt</t>
  </si>
  <si>
    <t>ADQUISICION DE INSTRUMENTAL MEDICO Y DE LABORATORIO</t>
  </si>
  <si>
    <t>https://drive.google.com/open?id=1VhfScx4T96vez_G6apgSOoEUJZgxc5y6</t>
  </si>
  <si>
    <t>ADQUISICION DE REFACCIONES Y ACCESORIOS MENORES DE MAQUINARIA Y OTROS EQUIPOS</t>
  </si>
  <si>
    <t>CODEQUIM S.A. DE C.V.</t>
  </si>
  <si>
    <t>COD090814LJ4</t>
  </si>
  <si>
    <t>DGPROSPE- DENGUE</t>
  </si>
  <si>
    <t>https://drive.google.com/open?id=11JntBWLLV8NMDmwamWJm5PtW3M43mdzN</t>
  </si>
  <si>
    <t>CIRKLOMED SOLUCIONES INTEGRALES S.A DE C.V</t>
  </si>
  <si>
    <t>CSI130326HD1</t>
  </si>
  <si>
    <t>ACREDITACION</t>
  </si>
  <si>
    <t>https://drive.google.com/open?id=1UxxFwVH6o5i39YDpNUpiHW5taQgy-_5z</t>
  </si>
  <si>
    <t>JESUS ENRIQUE</t>
  </si>
  <si>
    <t>AGUIRRE</t>
  </si>
  <si>
    <t>FELIX</t>
  </si>
  <si>
    <t>AUFJ710302F96</t>
  </si>
  <si>
    <t>DIRECCION DE ASISTENCIA SOCIAL</t>
  </si>
  <si>
    <t>https://drive.google.com/open?id=1NOTwl_pI96inB9zCWpSoW38eJrQQqrMv</t>
  </si>
  <si>
    <t>ADQUISICION DE MUEBLES EXCEPTO DE OFICINA Y ESTANTERIA</t>
  </si>
  <si>
    <t>COMERCIALIZADORA BELCASTE S.A. DE C.V.</t>
  </si>
  <si>
    <t>CBE170403VE0</t>
  </si>
  <si>
    <t>CENTRO DE SALUD DE POTAM</t>
  </si>
  <si>
    <t>https://drive.google.com/open?id=1HBnofLgxSz8zjgt-KuPTdtLhl_w2eszN</t>
  </si>
  <si>
    <t>ADQUISICION DE PRODUCTOS QUIMICOS BASICOS</t>
  </si>
  <si>
    <t>DIRECCIÓN GENERAL DE SALUD MENTAL Y ADICCIONES</t>
  </si>
  <si>
    <t>PREVENCION TRAT ADIC 2019</t>
  </si>
  <si>
    <t>https://drive.google.com/open?id=1KKtP3j6-v9_kuoinmvYlLXwZDi81lKOk</t>
  </si>
  <si>
    <t>JOSE MANUEL</t>
  </si>
  <si>
    <t>ALCARAZ</t>
  </si>
  <si>
    <t>AAYM6804077F2</t>
  </si>
  <si>
    <t>COESPRISSON</t>
  </si>
  <si>
    <t>COFEPRIS 2019</t>
  </si>
  <si>
    <t>https://drive.google.com/open?id=1CTFu-rbdVZnBCw0anwslsHtuvKDFNxa2</t>
  </si>
  <si>
    <t>TECNOFISICA EQUIPOS E INSUMOS S. DE R.L. DE C.V.</t>
  </si>
  <si>
    <t>TEI140609DS1</t>
  </si>
  <si>
    <t>CENTRO ESTATAL DE ONCOLOGÍA</t>
  </si>
  <si>
    <t>GASTOS CATASTROFICOS 2019</t>
  </si>
  <si>
    <t>https://drive.google.com/open?id=111hz3mk14Ro6F3icalQnggm_HMctTm1J</t>
  </si>
  <si>
    <t>SONORTHWEST S. DE R.L. DE C.V.</t>
  </si>
  <si>
    <t>SON070731LY0</t>
  </si>
  <si>
    <t>https://drive.google.com/open?id=1UzC-_FDKYlaABn1mmUt4wJ2r7Ug4uPmJ</t>
  </si>
  <si>
    <t>ADQUISICION DE REFACCIONES Y ACCESORIOS MENORES DE EQUIPO DE COMPUTO Y TECNOLOGIAS DE LA INFORMACION</t>
  </si>
  <si>
    <t>JESUS ANGEL</t>
  </si>
  <si>
    <t>JIMENEZ</t>
  </si>
  <si>
    <t>MONTAÑO</t>
  </si>
  <si>
    <t>JIMJ740904SS5</t>
  </si>
  <si>
    <t>DIRECCIÓN GENERAL DE PLANEACIÓN Y DESARROLLO</t>
  </si>
  <si>
    <t>SSS-DGPROSPE-AD-2019-129</t>
  </si>
  <si>
    <t>https://drive.google.com/open?id=1N6CyjBNIqHolO0IuuO-69YeJW_hU0E53</t>
  </si>
  <si>
    <t>“CONTRATACIÓN DE SERVICIO INTEGRAL PARA LA ORGANIZACIÓN DE EVENTOS DE CAPACITACIÓN” DERIVADO DEL PROCEDIMIENTO DE EXCEPCIÓN A LICITACIÓN</t>
  </si>
  <si>
    <t>SERVICIOS SONORENSES DE TURISMO, S.A. DE C.V.</t>
  </si>
  <si>
    <t>SSST991008KX3</t>
  </si>
  <si>
    <t>DGPROSPE</t>
  </si>
  <si>
    <t>https://drive.google.com/open?id=1E5C0HR7Fw-quw83-guDAXfw9wqiOj37C</t>
  </si>
  <si>
    <t>SSS-DGSSP-AD-2019-142</t>
  </si>
  <si>
    <t>https://drive.google.com/open?id=1Pj5a2tCJ0CWhLNI7d1psTXduzuIx2DuR</t>
  </si>
  <si>
    <t>SERVICIO INTEGRAL PARA LA ORGANIZACIÓN DE EVENTOS DE CAPACITACIÓN</t>
  </si>
  <si>
    <t>DECORACIÓN Y ORGANIZACIÓN DE EVENTOS MAXRENT, S. DE R.L DE C.V</t>
  </si>
  <si>
    <t>DOD0912163F9</t>
  </si>
  <si>
    <t>DIRECCIÓN GENERAL DE SERVICIOS DE SALUD A LA PERSONA</t>
  </si>
  <si>
    <t>https://drive.google.com/open?id=1co0zVd21K9L04lK8_3nG4pFzTMoNO3PN</t>
  </si>
  <si>
    <t>SSS-DGSSP-AD-2019-148</t>
  </si>
  <si>
    <t>https://drive.google.com/open?id=1yvs_Vv2tIInLfBApQ_N1D06XcfwIjYLE</t>
  </si>
  <si>
    <t>CONTRATACION DEL SERVICIO INTEGRAL PARA ORGANIZACION DE EVENTOS PARA CAPACITACION ESTATAL DE TAMIZ AUDITIVO Y TAMIZ METABOLICO NEONATAL</t>
  </si>
  <si>
    <t>SERVICIOS ASTURIANOS DE TURISMO, S.A. DE C.V.</t>
  </si>
  <si>
    <t>SAT140219RL4</t>
  </si>
  <si>
    <t>DIRECCION GENERAL DE SERVICIOS DE SALUD A LA PERSONA</t>
  </si>
  <si>
    <t>https://drive.google.com/open?id=1RwgqFIg_g9C3JT5dDGhOPkSne1ZHENh-</t>
  </si>
  <si>
    <t>SSS-DGAEH-AD-CAAS/21/19-142BIS</t>
  </si>
  <si>
    <t>SERVICIOS DE MANTENIMIENTO PREVENTIVO Y CORRECTIVO A EQUIPOS BIOMÉDICOS (DIVERSAS UNIDADES)</t>
  </si>
  <si>
    <t>HERSON INGENIERÍA BIOMÉDICA, S.A DE C.V.</t>
  </si>
  <si>
    <t>SSS-DGSSP-AD-2019-168</t>
  </si>
  <si>
    <t>CONTRATACION DEL SERVICIO INTEGRAL PARA ORGANIZACION DE EVENTOS DE CAPACITACION PARA SEMANA DE SENSIBILIZACION DE GRUPOS VULNERABLES"</t>
  </si>
  <si>
    <t>RUBI ALEJANDRA</t>
  </si>
  <si>
    <t>GARCIA DEL CID</t>
  </si>
  <si>
    <t>SSS-DGSSP-AD-2019-170</t>
  </si>
  <si>
    <t>CONTRATACIÓN DE SERVICIO INTEGRAL PARA LA ORGANIZACIÓN DE EVENTOS DE CAPACITACIÓN (SALUD MATERNA Y PERINATAL)</t>
  </si>
  <si>
    <t>GANDARA HERMANOS, S.A DE C.V.</t>
  </si>
  <si>
    <t>SSS-DGSSP-AD-2019-171</t>
  </si>
  <si>
    <t>CONTRATACIÓN DE SERVICIO INTEGRAL PARA LA ORGANIZACIÓN DE EVENTOS DE CAPACITACIÓN (TALLER DE SENSIBILIZACION DE PERSONAL DE PRIMER NIVELEN TEMAS DE SALUD SEXUAL Y REPRODUCTIVA) PARA LA JURISDICCION SANITARIA NO. 03</t>
  </si>
  <si>
    <t>C. MARIA ISELA</t>
  </si>
  <si>
    <t>VAZQUEZ</t>
  </si>
  <si>
    <t>SSS-DGSSP-AD-2019-172</t>
  </si>
  <si>
    <t>CONTRATACIÓN DE SERVICIO INTEGRAL PARA LA ORGANIZACIÓN DE EVENTOS DE CAPACITACIÓN” PARA EL PROGRAMA DE SALUD SEXUAL Y REPRODUCTIVA PARA ADOLESCENTES (JURISDICCION SANITARIA NO. 5)</t>
  </si>
  <si>
    <t>C. MIRIAM ZULEMA ZUÑIGA PANDURO</t>
  </si>
  <si>
    <t>SSS-DGSSP-AD-2019-174</t>
  </si>
  <si>
    <t>CONTRATACIÓN DE SERVICIO INTEGRAL PARA LA ORGANIZACIÓN DE EVENTOS DE CAPACITACIÓN” CAPACITACION ACTUALIZACION DE DESARROLLO COMUNITARIO PARA PERSONAL DE PRIMER NIVEL DE LAS 6 JURISDICCIONES SANITARIAS</t>
  </si>
  <si>
    <t>SSS-DGSSP-AD-2019-178</t>
  </si>
  <si>
    <t>CONTRATACION DE SERVICIO INTEGRAL PARA LA ORGANIZACION DE EVENTOS DE CAPACITACIONPARA EL TALER DE CAPACITACION ALSO DIRIGIDO A PERSONAL MEDICO Y DE ENFERMERIA PARA LAS SEIS JURISDICCIONES SANITARIAS</t>
  </si>
  <si>
    <t>P.A.C.E. MD INTERNACIONAL, S. DE R.L.</t>
  </si>
  <si>
    <t>SSS-DGPROSPE-AD-2019-186</t>
  </si>
  <si>
    <t>CONTRATACION DE SERVICIO INTEGRAL PARA LA ORGANIZACION DE EVENTOS DE CAPACITACION Y PROMOCIÓN "JORNADA CONMEMORATIVA POR EL DIA NACIONAL DE LA PRUEBA Y DIA MUNDIAL DEL SIDA"</t>
  </si>
  <si>
    <t>NOVATEC PI, S.A. DE C.V.</t>
  </si>
  <si>
    <t>NPI18114I7A</t>
  </si>
  <si>
    <t>INNOVACION, DESARROLLO Y TECNOLOGIA, S.A. DE C.V.</t>
  </si>
  <si>
    <t>EMCON, S.A. DE C.V.</t>
  </si>
  <si>
    <t>ACCESS &amp; TI SOLUCIONES ACCESORIOS Y TECNOLOGIA</t>
  </si>
  <si>
    <t>ISITIEL, S.A. DE C.V.</t>
  </si>
  <si>
    <t>SPG SOLUTIONS PACIFIC GROUP, S. DE R.L. DE C.V.</t>
  </si>
  <si>
    <t>SSP150923USA</t>
  </si>
  <si>
    <t>TELAS BLANCOS Y MAS</t>
  </si>
  <si>
    <t>JAYDEN, S.A. DE C.V.</t>
  </si>
  <si>
    <t>JAY150309RN6</t>
  </si>
  <si>
    <t>GLOBAL VOIP DE MEXICO, S.A. DE C.V.</t>
  </si>
  <si>
    <t>GVM 030210PM0</t>
  </si>
  <si>
    <t>AURANET</t>
  </si>
  <si>
    <t>SISTEMAS TICSON, S.A. DE C.V.</t>
  </si>
  <si>
    <t>STI 1204149I2</t>
  </si>
  <si>
    <t>DISTRIBUIDORA DE FARMACOS Y FRAGANCIAS, S.A. DE C.V.</t>
  </si>
  <si>
    <t>CODEMED, S.A. DE C.V.</t>
  </si>
  <si>
    <t>COD 130724SYA</t>
  </si>
  <si>
    <t xml:space="preserve">MERCEDES </t>
  </si>
  <si>
    <t>VILLALOBOS</t>
  </si>
  <si>
    <t>VEGA</t>
  </si>
  <si>
    <t>VIVM480924G17</t>
  </si>
  <si>
    <t>CARSALAB, S.A. DE C.V.</t>
  </si>
  <si>
    <t>COMETA MERCANTIL, S.A. DE C.V.</t>
  </si>
  <si>
    <t>CME 070515G27</t>
  </si>
  <si>
    <t>EDITORIAL EL AUTENTICO, S.A. DE C.V.</t>
  </si>
  <si>
    <t>FARMACEUTICA LOS ARCOS, S.A. DE C.V.</t>
  </si>
  <si>
    <t>COMERCIAL HOSPITALARIA, S.A. DE C.V.</t>
  </si>
  <si>
    <t>CHO 011105F23</t>
  </si>
  <si>
    <t>SOIFFLE</t>
  </si>
  <si>
    <t>COMERCIAL QUIMICA DEL NOROESTE, S.A. DE C.V.</t>
  </si>
  <si>
    <t>CUMELAB, S.A. DE C.V.</t>
  </si>
  <si>
    <t xml:space="preserve"> CUM120817Q61</t>
  </si>
  <si>
    <t>DISTRIBUIDORA SEVI, S.A. DE C.V.</t>
  </si>
  <si>
    <t xml:space="preserve"> DSE0005223N0</t>
  </si>
  <si>
    <t>NASALUD, S.A. DE C.V.</t>
  </si>
  <si>
    <t xml:space="preserve"> NAS110927N4A</t>
  </si>
  <si>
    <t>OPERADORA MARTA, S.A. DE C.V.</t>
  </si>
  <si>
    <t>MEDICA INTEGRAL HDM, S.A. DE C.V.</t>
  </si>
  <si>
    <t>HOSPITERRA, S.A. DE C.V.</t>
  </si>
  <si>
    <t>HOS 0302246CA</t>
  </si>
  <si>
    <t>CIRKLOMED SOLUCIONES INTEGRALES, S.A. DE C.V.</t>
  </si>
  <si>
    <t>CSI 130326HD1</t>
  </si>
  <si>
    <t>PRONAMAC, S.A. DE C.V.</t>
  </si>
  <si>
    <t xml:space="preserve"> PNM8604219NA</t>
  </si>
  <si>
    <t>PROMEDENTAL, S.A. DE C.V.</t>
  </si>
  <si>
    <t>CONTRASTES Y EQUIPOS RADIOLOGICOS, S.A. DE C.V.</t>
  </si>
  <si>
    <t>NORWORK, S.A. DE C.V.</t>
  </si>
  <si>
    <t>DIGITAL PRINT DEL PACIFICO</t>
  </si>
  <si>
    <t>VIA COLOR IMPRENTAS, S.A. DE C.V.</t>
  </si>
  <si>
    <t>VCI 0210053J9</t>
  </si>
  <si>
    <t>SERVICIOS Y DISTRIBUCIONES AYALA, S.A. DE C.V.</t>
  </si>
  <si>
    <t>ECONOLLANTAS, S.A. DE C.V.</t>
  </si>
  <si>
    <t>ESA 990617N99</t>
  </si>
  <si>
    <t>CIRCULO LLANTERO</t>
  </si>
  <si>
    <t>MARIA LILIANA</t>
  </si>
  <si>
    <t>RAMIREZ</t>
  </si>
  <si>
    <t>ARENAS</t>
  </si>
  <si>
    <t>RAAL780327GC8</t>
  </si>
  <si>
    <t>RENE GILBERTO</t>
  </si>
  <si>
    <t>SAMANIEGO</t>
  </si>
  <si>
    <t>WOOLFOLK</t>
  </si>
  <si>
    <t>SAWR510903FA7</t>
  </si>
  <si>
    <t>CODEQUIM, S.A. DE C.V.</t>
  </si>
  <si>
    <t>ABASTECEDORA HIGIENICA DE SONORA, S.A. DE C.V.</t>
  </si>
  <si>
    <t>AHS0503295N0</t>
  </si>
  <si>
    <t>TECNOLOGIA EN MEDICINA, S.A. DE C.V.</t>
  </si>
  <si>
    <t>MIGUEL</t>
  </si>
  <si>
    <t>MARTIN</t>
  </si>
  <si>
    <t>ARAIZA</t>
  </si>
  <si>
    <t>AACM661018D13</t>
  </si>
  <si>
    <t>ALFREDO</t>
  </si>
  <si>
    <t>MIRANDA</t>
  </si>
  <si>
    <t>IEVA600920E84</t>
  </si>
  <si>
    <t>EVA MARIA</t>
  </si>
  <si>
    <t>MUÑOZ</t>
  </si>
  <si>
    <t>MUDE791202KC1</t>
  </si>
  <si>
    <t>RAMIREZ DECOM</t>
  </si>
  <si>
    <t>AGUILA AZTECA</t>
  </si>
  <si>
    <t>OTR CONSTRUCCIÓN MUEVETIERRA S.A. DE C.V.</t>
  </si>
  <si>
    <t>OCM0817QI0</t>
  </si>
  <si>
    <t>LUIS FERNANDO</t>
  </si>
  <si>
    <t>FONTES</t>
  </si>
  <si>
    <t>MARTINEZ</t>
  </si>
  <si>
    <t>FOML650915FT7</t>
  </si>
  <si>
    <t xml:space="preserve">FRANCISCO JAVIER </t>
  </si>
  <si>
    <t>MORALES</t>
  </si>
  <si>
    <t>GONZALEZ</t>
  </si>
  <si>
    <t>MOGF720212SI5</t>
  </si>
  <si>
    <t>ASESORES EN RADIACIONES, S.A.</t>
  </si>
  <si>
    <t>ARA800729N99</t>
  </si>
  <si>
    <t>ELECTRÓNICA Y MEDICINA, S.A.</t>
  </si>
  <si>
    <t>EME 7905301M7</t>
  </si>
  <si>
    <t>EDELIA</t>
  </si>
  <si>
    <t>ROBLES</t>
  </si>
  <si>
    <t>VILLA</t>
  </si>
  <si>
    <t>ROVE490125MU2</t>
  </si>
  <si>
    <t>RUBEN</t>
  </si>
  <si>
    <t>SOTO</t>
  </si>
  <si>
    <t>ROMÁN</t>
  </si>
  <si>
    <t>SORR420429RT9</t>
  </si>
  <si>
    <t>HOTELES COLONIAL, S.A. DE C.V.</t>
  </si>
  <si>
    <t>POSADAS CANTABRIA, S.A. DE C.V.</t>
  </si>
  <si>
    <t>SERVILOPA R. DE R.L. DE C.V.</t>
  </si>
  <si>
    <t>SER0710253BA</t>
  </si>
  <si>
    <t>SERVI RENT</t>
  </si>
  <si>
    <t>HOTEL SANTORIAN</t>
  </si>
  <si>
    <t>FIESTA INN HERMOSILLO</t>
  </si>
  <si>
    <t>HOTEL HOLIDAY INN</t>
  </si>
  <si>
    <t>No aplica.</t>
  </si>
  <si>
    <t xml:space="preserve">No </t>
  </si>
  <si>
    <t>hubo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</si>
</sst>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3" borderId="0" xfId="2" applyFill="1" applyAlignment="1" applyProtection="1"/>
    <xf numFmtId="0" fontId="0" fillId="0" borderId="0" xfId="0" applyAlignment="1">
      <alignment horizontal="right"/>
    </xf>
    <xf numFmtId="43" fontId="0" fillId="0" borderId="0" xfId="1" applyFont="1"/>
    <xf numFmtId="2" fontId="0" fillId="0" borderId="0" xfId="0" applyNumberFormat="1"/>
    <xf numFmtId="0" fontId="4" fillId="3" borderId="0" xfId="2" applyAlignment="1" applyProtection="1"/>
    <xf numFmtId="0" fontId="0" fillId="3" borderId="0" xfId="0" applyFill="1"/>
    <xf numFmtId="0" fontId="0" fillId="3" borderId="0" xfId="0" applyFill="1" applyBorder="1"/>
    <xf numFmtId="43" fontId="0" fillId="3" borderId="0" xfId="1" applyFont="1" applyFill="1" applyBorder="1"/>
    <xf numFmtId="4" fontId="0" fillId="0" borderId="0" xfId="0" applyNumberFormat="1"/>
    <xf numFmtId="0" fontId="0" fillId="3" borderId="0" xfId="0" applyFill="1" applyAlignment="1">
      <alignment horizontal="center"/>
    </xf>
    <xf numFmtId="14" fontId="0" fillId="3" borderId="0" xfId="0" applyNumberFormat="1" applyFill="1"/>
    <xf numFmtId="2" fontId="0" fillId="3" borderId="0" xfId="0" applyNumberFormat="1" applyFill="1"/>
    <xf numFmtId="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5" fillId="3" borderId="0" xfId="1" applyNumberFormat="1" applyFont="1" applyFill="1" applyBorder="1"/>
    <xf numFmtId="2" fontId="5" fillId="3" borderId="0" xfId="0" applyNumberFormat="1" applyFont="1" applyFill="1" applyBorder="1"/>
    <xf numFmtId="2" fontId="5" fillId="3" borderId="0" xfId="1" applyNumberFormat="1" applyFont="1" applyFill="1" applyBorder="1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Pj5a2tCJ0CWhLNI7d1psTXduzuIx2DuR" TargetMode="External"/><Relationship Id="rId7" Type="http://schemas.openxmlformats.org/officeDocument/2006/relationships/hyperlink" Target="https://drive.google.com/open?id=1RwgqFIg_g9C3JT5dDGhOPkSne1ZHENh-" TargetMode="External"/><Relationship Id="rId2" Type="http://schemas.openxmlformats.org/officeDocument/2006/relationships/hyperlink" Target="https://drive.google.com/open?id=1R7neE-PfMl-Gvxj44ESbTzoXyLCk5J46" TargetMode="External"/><Relationship Id="rId1" Type="http://schemas.openxmlformats.org/officeDocument/2006/relationships/hyperlink" Target="https://drive.google.com/open?id=12FfT6WeKHafjvfRTmhp9xDsprLHvJRSy" TargetMode="External"/><Relationship Id="rId6" Type="http://schemas.openxmlformats.org/officeDocument/2006/relationships/hyperlink" Target="https://drive.google.com/open?id=1co0zVd21K9L04lK8_3nG4pFzTMoNO3PN" TargetMode="External"/><Relationship Id="rId5" Type="http://schemas.openxmlformats.org/officeDocument/2006/relationships/hyperlink" Target="https://drive.google.com/open?id=1E5C0HR7Fw-quw83-guDAXfw9wqiOj37C" TargetMode="External"/><Relationship Id="rId4" Type="http://schemas.openxmlformats.org/officeDocument/2006/relationships/hyperlink" Target="https://drive.google.com/open?id=1yvs_Vv2tIInLfBApQ_N1D06XcfwIjY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"/>
  <sheetViews>
    <sheetView tabSelected="1" topLeftCell="S3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113</v>
      </c>
      <c r="F8" s="4">
        <v>283</v>
      </c>
      <c r="G8" t="s">
        <v>150</v>
      </c>
      <c r="H8" s="5" t="s">
        <v>151</v>
      </c>
      <c r="I8" t="s">
        <v>152</v>
      </c>
      <c r="J8">
        <v>1</v>
      </c>
      <c r="N8" t="s">
        <v>153</v>
      </c>
      <c r="O8" t="s">
        <v>154</v>
      </c>
      <c r="P8" t="s">
        <v>155</v>
      </c>
      <c r="Q8" t="s">
        <v>156</v>
      </c>
      <c r="R8" s="6">
        <v>283</v>
      </c>
      <c r="S8" s="3">
        <v>43739</v>
      </c>
      <c r="T8" s="21">
        <v>5300</v>
      </c>
      <c r="U8" s="21">
        <v>6148</v>
      </c>
      <c r="V8">
        <v>1</v>
      </c>
      <c r="W8">
        <v>1</v>
      </c>
      <c r="X8" t="s">
        <v>157</v>
      </c>
      <c r="Y8" t="s">
        <v>158</v>
      </c>
      <c r="Z8" t="s">
        <v>159</v>
      </c>
      <c r="AA8" t="s">
        <v>152</v>
      </c>
      <c r="AB8" s="8">
        <v>0.1</v>
      </c>
      <c r="AC8" s="3">
        <v>43739</v>
      </c>
      <c r="AD8" s="3">
        <v>43759</v>
      </c>
      <c r="AE8" s="9" t="s">
        <v>160</v>
      </c>
      <c r="AF8" s="9" t="s">
        <v>160</v>
      </c>
      <c r="AG8" t="s">
        <v>161</v>
      </c>
      <c r="AH8" t="s">
        <v>162</v>
      </c>
      <c r="AI8">
        <v>1</v>
      </c>
      <c r="AJ8" t="s">
        <v>117</v>
      </c>
      <c r="AK8">
        <v>1</v>
      </c>
      <c r="AL8" t="s">
        <v>156</v>
      </c>
      <c r="AM8" s="9" t="s">
        <v>163</v>
      </c>
      <c r="AN8" s="9" t="s">
        <v>164</v>
      </c>
      <c r="AO8" s="9" t="s">
        <v>165</v>
      </c>
      <c r="AP8" s="9" t="s">
        <v>166</v>
      </c>
      <c r="AQ8" s="10" t="s">
        <v>156</v>
      </c>
      <c r="AR8" s="3">
        <v>43843</v>
      </c>
      <c r="AS8" s="3">
        <v>43830</v>
      </c>
    </row>
    <row r="9" spans="1:46" x14ac:dyDescent="0.25">
      <c r="A9">
        <v>2019</v>
      </c>
      <c r="B9" s="3">
        <v>43739</v>
      </c>
      <c r="C9" s="3">
        <v>43830</v>
      </c>
      <c r="D9" t="s">
        <v>109</v>
      </c>
      <c r="E9" t="s">
        <v>113</v>
      </c>
      <c r="F9" s="4">
        <v>284</v>
      </c>
      <c r="G9" t="s">
        <v>150</v>
      </c>
      <c r="H9" s="5" t="s">
        <v>167</v>
      </c>
      <c r="I9" t="s">
        <v>168</v>
      </c>
      <c r="J9">
        <v>2</v>
      </c>
      <c r="N9" t="s">
        <v>169</v>
      </c>
      <c r="O9" t="s">
        <v>170</v>
      </c>
      <c r="P9" t="s">
        <v>171</v>
      </c>
      <c r="Q9" t="s">
        <v>156</v>
      </c>
      <c r="R9" s="6">
        <v>284</v>
      </c>
      <c r="S9" s="3">
        <v>43741</v>
      </c>
      <c r="T9" s="22">
        <v>9421.1200000000008</v>
      </c>
      <c r="U9" s="22">
        <v>10928.5</v>
      </c>
      <c r="V9">
        <v>1</v>
      </c>
      <c r="W9">
        <v>1</v>
      </c>
      <c r="X9" t="s">
        <v>157</v>
      </c>
      <c r="Y9" t="s">
        <v>158</v>
      </c>
      <c r="Z9" t="s">
        <v>159</v>
      </c>
      <c r="AA9" t="s">
        <v>168</v>
      </c>
      <c r="AB9" s="8">
        <v>0.1</v>
      </c>
      <c r="AC9" s="3">
        <v>43741</v>
      </c>
      <c r="AD9" s="3">
        <v>43752</v>
      </c>
      <c r="AE9" s="9" t="s">
        <v>160</v>
      </c>
      <c r="AF9" s="9" t="s">
        <v>160</v>
      </c>
      <c r="AG9" t="s">
        <v>161</v>
      </c>
      <c r="AH9" t="s">
        <v>172</v>
      </c>
      <c r="AI9">
        <v>1</v>
      </c>
      <c r="AJ9" t="s">
        <v>117</v>
      </c>
      <c r="AK9">
        <v>1</v>
      </c>
      <c r="AL9" t="s">
        <v>156</v>
      </c>
      <c r="AM9" s="9" t="s">
        <v>163</v>
      </c>
      <c r="AN9" s="9" t="s">
        <v>164</v>
      </c>
      <c r="AO9" s="9" t="s">
        <v>165</v>
      </c>
      <c r="AP9" s="9" t="s">
        <v>166</v>
      </c>
      <c r="AQ9" s="10" t="s">
        <v>156</v>
      </c>
      <c r="AR9" s="3">
        <v>43843</v>
      </c>
      <c r="AS9" s="3">
        <v>43830</v>
      </c>
    </row>
    <row r="10" spans="1:46" x14ac:dyDescent="0.25">
      <c r="A10">
        <v>2019</v>
      </c>
      <c r="B10" s="3">
        <v>43739</v>
      </c>
      <c r="C10" s="3">
        <v>43830</v>
      </c>
      <c r="D10" t="s">
        <v>109</v>
      </c>
      <c r="E10" t="s">
        <v>113</v>
      </c>
      <c r="F10" s="4">
        <v>285</v>
      </c>
      <c r="G10" t="s">
        <v>150</v>
      </c>
      <c r="H10" s="5" t="s">
        <v>173</v>
      </c>
      <c r="I10" t="s">
        <v>174</v>
      </c>
      <c r="J10">
        <v>3</v>
      </c>
      <c r="N10" t="s">
        <v>169</v>
      </c>
      <c r="O10" t="s">
        <v>170</v>
      </c>
      <c r="P10" t="s">
        <v>175</v>
      </c>
      <c r="Q10" t="s">
        <v>156</v>
      </c>
      <c r="R10" s="6">
        <v>285</v>
      </c>
      <c r="S10" s="3">
        <v>43745</v>
      </c>
      <c r="T10" s="22">
        <v>2895.9</v>
      </c>
      <c r="U10" s="22">
        <v>3359.24</v>
      </c>
      <c r="V10">
        <v>1</v>
      </c>
      <c r="W10">
        <v>1</v>
      </c>
      <c r="X10" t="s">
        <v>157</v>
      </c>
      <c r="Y10" t="s">
        <v>158</v>
      </c>
      <c r="Z10" t="s">
        <v>159</v>
      </c>
      <c r="AA10" t="s">
        <v>174</v>
      </c>
      <c r="AB10" s="8">
        <v>0.1</v>
      </c>
      <c r="AC10" s="3">
        <v>43745</v>
      </c>
      <c r="AD10" s="3">
        <v>43766</v>
      </c>
      <c r="AE10" s="9" t="s">
        <v>160</v>
      </c>
      <c r="AF10" s="9" t="s">
        <v>160</v>
      </c>
      <c r="AG10" t="s">
        <v>161</v>
      </c>
      <c r="AH10" t="s">
        <v>176</v>
      </c>
      <c r="AI10">
        <v>1</v>
      </c>
      <c r="AJ10" t="s">
        <v>117</v>
      </c>
      <c r="AK10">
        <v>1</v>
      </c>
      <c r="AL10" t="s">
        <v>156</v>
      </c>
      <c r="AM10" s="9" t="s">
        <v>163</v>
      </c>
      <c r="AN10" s="9" t="s">
        <v>164</v>
      </c>
      <c r="AO10" s="9" t="s">
        <v>165</v>
      </c>
      <c r="AP10" s="9" t="s">
        <v>166</v>
      </c>
      <c r="AQ10" s="10" t="s">
        <v>156</v>
      </c>
      <c r="AR10" s="3">
        <v>43843</v>
      </c>
      <c r="AS10" s="3">
        <v>43830</v>
      </c>
    </row>
    <row r="11" spans="1:46" x14ac:dyDescent="0.25">
      <c r="A11">
        <v>2019</v>
      </c>
      <c r="B11" s="3">
        <v>43739</v>
      </c>
      <c r="C11" s="3">
        <v>43830</v>
      </c>
      <c r="D11" t="s">
        <v>109</v>
      </c>
      <c r="E11" t="s">
        <v>113</v>
      </c>
      <c r="F11" s="4">
        <v>286</v>
      </c>
      <c r="G11" t="s">
        <v>150</v>
      </c>
      <c r="H11" s="5" t="s">
        <v>177</v>
      </c>
      <c r="I11" t="s">
        <v>168</v>
      </c>
      <c r="J11">
        <v>4</v>
      </c>
      <c r="N11" t="s">
        <v>169</v>
      </c>
      <c r="O11" t="s">
        <v>170</v>
      </c>
      <c r="P11" t="s">
        <v>175</v>
      </c>
      <c r="Q11" t="s">
        <v>156</v>
      </c>
      <c r="R11" s="6">
        <v>286</v>
      </c>
      <c r="S11" s="3">
        <v>43745</v>
      </c>
      <c r="T11" s="21">
        <v>989</v>
      </c>
      <c r="U11" s="22">
        <v>1147.24</v>
      </c>
      <c r="V11">
        <v>1</v>
      </c>
      <c r="W11">
        <v>1</v>
      </c>
      <c r="X11" t="s">
        <v>157</v>
      </c>
      <c r="Y11" t="s">
        <v>158</v>
      </c>
      <c r="Z11" t="s">
        <v>159</v>
      </c>
      <c r="AA11" t="s">
        <v>168</v>
      </c>
      <c r="AB11" s="8">
        <v>0.1</v>
      </c>
      <c r="AC11" s="3">
        <v>43745</v>
      </c>
      <c r="AD11" s="3">
        <v>43766</v>
      </c>
      <c r="AE11" s="9" t="s">
        <v>160</v>
      </c>
      <c r="AF11" s="9" t="s">
        <v>160</v>
      </c>
      <c r="AG11" t="s">
        <v>161</v>
      </c>
      <c r="AH11" t="s">
        <v>176</v>
      </c>
      <c r="AI11">
        <v>1</v>
      </c>
      <c r="AJ11" t="s">
        <v>117</v>
      </c>
      <c r="AK11">
        <v>1</v>
      </c>
      <c r="AL11" t="s">
        <v>156</v>
      </c>
      <c r="AM11" s="9" t="s">
        <v>163</v>
      </c>
      <c r="AN11" s="9" t="s">
        <v>164</v>
      </c>
      <c r="AO11" s="9" t="s">
        <v>165</v>
      </c>
      <c r="AP11" s="9" t="s">
        <v>166</v>
      </c>
      <c r="AQ11" s="10" t="s">
        <v>156</v>
      </c>
      <c r="AR11" s="3">
        <v>43843</v>
      </c>
      <c r="AS11" s="3">
        <v>43830</v>
      </c>
    </row>
    <row r="12" spans="1:46" x14ac:dyDescent="0.25">
      <c r="A12">
        <v>2019</v>
      </c>
      <c r="B12" s="3">
        <v>43739</v>
      </c>
      <c r="C12" s="3">
        <v>43830</v>
      </c>
      <c r="D12" t="s">
        <v>109</v>
      </c>
      <c r="E12" t="s">
        <v>113</v>
      </c>
      <c r="F12" s="4">
        <v>287</v>
      </c>
      <c r="G12" t="s">
        <v>150</v>
      </c>
      <c r="H12" s="5" t="s">
        <v>178</v>
      </c>
      <c r="I12" t="s">
        <v>179</v>
      </c>
      <c r="J12">
        <v>5</v>
      </c>
      <c r="N12" t="s">
        <v>180</v>
      </c>
      <c r="O12" s="11"/>
      <c r="P12" s="11" t="s">
        <v>181</v>
      </c>
      <c r="Q12" t="s">
        <v>156</v>
      </c>
      <c r="R12" s="6">
        <v>287</v>
      </c>
      <c r="S12" s="3">
        <v>43745</v>
      </c>
      <c r="T12" s="21">
        <v>2888</v>
      </c>
      <c r="U12" s="23">
        <v>3350.08</v>
      </c>
      <c r="V12">
        <v>1</v>
      </c>
      <c r="W12">
        <v>1</v>
      </c>
      <c r="X12" t="s">
        <v>157</v>
      </c>
      <c r="Y12" s="11" t="s">
        <v>158</v>
      </c>
      <c r="Z12" t="s">
        <v>159</v>
      </c>
      <c r="AA12" t="s">
        <v>179</v>
      </c>
      <c r="AB12" s="8">
        <v>0.1</v>
      </c>
      <c r="AC12" s="3">
        <v>43745</v>
      </c>
      <c r="AD12" s="3">
        <v>43766</v>
      </c>
      <c r="AE12" s="9" t="s">
        <v>160</v>
      </c>
      <c r="AF12" s="9" t="s">
        <v>160</v>
      </c>
      <c r="AG12" s="11" t="s">
        <v>161</v>
      </c>
      <c r="AH12" t="s">
        <v>172</v>
      </c>
      <c r="AI12">
        <v>1</v>
      </c>
      <c r="AJ12" t="s">
        <v>117</v>
      </c>
      <c r="AK12">
        <v>1</v>
      </c>
      <c r="AL12" t="s">
        <v>156</v>
      </c>
      <c r="AM12" s="9" t="s">
        <v>163</v>
      </c>
      <c r="AN12" s="9" t="s">
        <v>164</v>
      </c>
      <c r="AO12" s="9" t="s">
        <v>165</v>
      </c>
      <c r="AP12" s="9" t="s">
        <v>166</v>
      </c>
      <c r="AQ12" s="10" t="s">
        <v>156</v>
      </c>
      <c r="AR12" s="3">
        <v>43843</v>
      </c>
      <c r="AS12" s="3">
        <v>43830</v>
      </c>
    </row>
    <row r="13" spans="1:46" x14ac:dyDescent="0.25">
      <c r="A13">
        <v>2019</v>
      </c>
      <c r="B13" s="3">
        <v>43739</v>
      </c>
      <c r="C13" s="3">
        <v>43830</v>
      </c>
      <c r="D13" t="s">
        <v>109</v>
      </c>
      <c r="E13" t="s">
        <v>113</v>
      </c>
      <c r="F13" s="4">
        <v>288</v>
      </c>
      <c r="G13" t="s">
        <v>150</v>
      </c>
      <c r="H13" s="5" t="s">
        <v>182</v>
      </c>
      <c r="I13" t="s">
        <v>183</v>
      </c>
      <c r="J13">
        <v>6</v>
      </c>
      <c r="K13" t="s">
        <v>184</v>
      </c>
      <c r="L13" t="s">
        <v>185</v>
      </c>
      <c r="M13" t="s">
        <v>186</v>
      </c>
      <c r="O13" t="s">
        <v>187</v>
      </c>
      <c r="P13" t="s">
        <v>188</v>
      </c>
      <c r="Q13" t="s">
        <v>156</v>
      </c>
      <c r="R13" s="6">
        <v>288</v>
      </c>
      <c r="S13" s="3">
        <v>43746</v>
      </c>
      <c r="T13" s="22">
        <v>25860</v>
      </c>
      <c r="U13" s="22">
        <v>29997.599999999999</v>
      </c>
      <c r="V13">
        <v>1</v>
      </c>
      <c r="W13">
        <v>1</v>
      </c>
      <c r="X13" t="s">
        <v>157</v>
      </c>
      <c r="Y13" t="s">
        <v>158</v>
      </c>
      <c r="Z13" t="s">
        <v>159</v>
      </c>
      <c r="AA13" t="s">
        <v>183</v>
      </c>
      <c r="AB13" s="8">
        <v>0.1</v>
      </c>
      <c r="AC13" s="3">
        <v>43746</v>
      </c>
      <c r="AD13" s="3">
        <v>43766</v>
      </c>
      <c r="AE13" s="9" t="s">
        <v>160</v>
      </c>
      <c r="AF13" s="9" t="s">
        <v>160</v>
      </c>
      <c r="AG13" t="s">
        <v>189</v>
      </c>
      <c r="AH13" t="s">
        <v>190</v>
      </c>
      <c r="AI13">
        <v>1</v>
      </c>
      <c r="AJ13" t="s">
        <v>117</v>
      </c>
      <c r="AK13">
        <v>1</v>
      </c>
      <c r="AL13" t="s">
        <v>156</v>
      </c>
      <c r="AM13" s="9" t="s">
        <v>163</v>
      </c>
      <c r="AN13" s="9" t="s">
        <v>164</v>
      </c>
      <c r="AO13" s="9" t="s">
        <v>165</v>
      </c>
      <c r="AP13" s="9" t="s">
        <v>166</v>
      </c>
      <c r="AQ13" s="10" t="s">
        <v>156</v>
      </c>
      <c r="AR13" s="3">
        <v>43843</v>
      </c>
      <c r="AS13" s="3">
        <v>43830</v>
      </c>
    </row>
    <row r="14" spans="1:46" x14ac:dyDescent="0.25">
      <c r="A14">
        <v>2019</v>
      </c>
      <c r="B14" s="3">
        <v>43739</v>
      </c>
      <c r="C14" s="3">
        <v>43830</v>
      </c>
      <c r="D14" t="s">
        <v>109</v>
      </c>
      <c r="E14" t="s">
        <v>113</v>
      </c>
      <c r="F14" s="4">
        <v>289</v>
      </c>
      <c r="G14" t="s">
        <v>150</v>
      </c>
      <c r="H14" s="5" t="s">
        <v>191</v>
      </c>
      <c r="I14" t="s">
        <v>183</v>
      </c>
      <c r="J14">
        <v>7</v>
      </c>
      <c r="K14" t="s">
        <v>184</v>
      </c>
      <c r="L14" t="s">
        <v>185</v>
      </c>
      <c r="M14" t="s">
        <v>186</v>
      </c>
      <c r="O14" t="s">
        <v>187</v>
      </c>
      <c r="P14" t="s">
        <v>192</v>
      </c>
      <c r="Q14" t="s">
        <v>156</v>
      </c>
      <c r="R14" s="6">
        <v>289</v>
      </c>
      <c r="S14" s="3">
        <v>43746</v>
      </c>
      <c r="T14" s="22">
        <v>15674</v>
      </c>
      <c r="U14" s="22">
        <v>18181.84</v>
      </c>
      <c r="V14">
        <v>1</v>
      </c>
      <c r="W14">
        <v>1</v>
      </c>
      <c r="X14" t="s">
        <v>157</v>
      </c>
      <c r="Y14" t="s">
        <v>158</v>
      </c>
      <c r="Z14" t="s">
        <v>159</v>
      </c>
      <c r="AA14" t="s">
        <v>183</v>
      </c>
      <c r="AB14" s="8">
        <v>0.1</v>
      </c>
      <c r="AC14" s="3">
        <v>43746</v>
      </c>
      <c r="AD14" s="3">
        <v>43766</v>
      </c>
      <c r="AE14" s="9" t="s">
        <v>160</v>
      </c>
      <c r="AF14" s="9" t="s">
        <v>160</v>
      </c>
      <c r="AG14" t="s">
        <v>189</v>
      </c>
      <c r="AH14" t="s">
        <v>190</v>
      </c>
      <c r="AI14">
        <v>1</v>
      </c>
      <c r="AJ14" t="s">
        <v>117</v>
      </c>
      <c r="AK14">
        <v>1</v>
      </c>
      <c r="AL14" t="s">
        <v>156</v>
      </c>
      <c r="AM14" s="9" t="s">
        <v>163</v>
      </c>
      <c r="AN14" s="9" t="s">
        <v>164</v>
      </c>
      <c r="AO14" s="9" t="s">
        <v>165</v>
      </c>
      <c r="AP14" s="9" t="s">
        <v>166</v>
      </c>
      <c r="AQ14" s="10" t="s">
        <v>156</v>
      </c>
      <c r="AR14" s="3">
        <v>43843</v>
      </c>
      <c r="AS14" s="3">
        <v>43830</v>
      </c>
    </row>
    <row r="15" spans="1:46" x14ac:dyDescent="0.25">
      <c r="A15">
        <v>2019</v>
      </c>
      <c r="B15" s="3">
        <v>43739</v>
      </c>
      <c r="C15" s="3">
        <v>43830</v>
      </c>
      <c r="D15" t="s">
        <v>109</v>
      </c>
      <c r="E15" t="s">
        <v>113</v>
      </c>
      <c r="F15" s="4">
        <v>291</v>
      </c>
      <c r="G15" t="s">
        <v>150</v>
      </c>
      <c r="H15" s="5" t="s">
        <v>193</v>
      </c>
      <c r="I15" t="s">
        <v>183</v>
      </c>
      <c r="J15">
        <v>8</v>
      </c>
      <c r="K15" t="s">
        <v>184</v>
      </c>
      <c r="L15" t="s">
        <v>185</v>
      </c>
      <c r="M15" t="s">
        <v>186</v>
      </c>
      <c r="O15" t="s">
        <v>187</v>
      </c>
      <c r="P15" t="s">
        <v>188</v>
      </c>
      <c r="Q15" t="s">
        <v>156</v>
      </c>
      <c r="R15" s="6">
        <v>291</v>
      </c>
      <c r="S15" s="3">
        <v>43746</v>
      </c>
      <c r="T15" s="21">
        <v>3879.27</v>
      </c>
      <c r="U15" s="21">
        <v>4499.95</v>
      </c>
      <c r="V15">
        <v>1</v>
      </c>
      <c r="W15">
        <v>1</v>
      </c>
      <c r="X15" t="s">
        <v>157</v>
      </c>
      <c r="Y15" t="s">
        <v>158</v>
      </c>
      <c r="Z15" t="s">
        <v>159</v>
      </c>
      <c r="AA15" t="s">
        <v>183</v>
      </c>
      <c r="AB15" s="8">
        <v>0.1</v>
      </c>
      <c r="AC15" s="3">
        <v>43746</v>
      </c>
      <c r="AD15" s="3">
        <v>43766</v>
      </c>
      <c r="AE15" s="9" t="s">
        <v>160</v>
      </c>
      <c r="AF15" s="9" t="s">
        <v>160</v>
      </c>
      <c r="AG15" t="s">
        <v>189</v>
      </c>
      <c r="AH15" t="s">
        <v>190</v>
      </c>
      <c r="AI15">
        <v>1</v>
      </c>
      <c r="AJ15" t="s">
        <v>117</v>
      </c>
      <c r="AK15">
        <v>1</v>
      </c>
      <c r="AL15" t="s">
        <v>156</v>
      </c>
      <c r="AM15" s="9" t="s">
        <v>163</v>
      </c>
      <c r="AN15" s="9" t="s">
        <v>164</v>
      </c>
      <c r="AO15" s="9" t="s">
        <v>165</v>
      </c>
      <c r="AP15" s="9" t="s">
        <v>166</v>
      </c>
      <c r="AQ15" s="10" t="s">
        <v>156</v>
      </c>
      <c r="AR15" s="3">
        <v>43843</v>
      </c>
      <c r="AS15" s="3">
        <v>43830</v>
      </c>
    </row>
    <row r="16" spans="1:46" x14ac:dyDescent="0.25">
      <c r="A16">
        <v>2019</v>
      </c>
      <c r="B16" s="3">
        <v>43739</v>
      </c>
      <c r="C16" s="3">
        <v>43830</v>
      </c>
      <c r="D16" t="s">
        <v>109</v>
      </c>
      <c r="E16" t="s">
        <v>113</v>
      </c>
      <c r="F16" s="4">
        <v>292</v>
      </c>
      <c r="G16" t="s">
        <v>150</v>
      </c>
      <c r="H16" s="5" t="s">
        <v>194</v>
      </c>
      <c r="I16" t="s">
        <v>183</v>
      </c>
      <c r="J16">
        <v>9</v>
      </c>
      <c r="K16" t="s">
        <v>184</v>
      </c>
      <c r="L16" t="s">
        <v>185</v>
      </c>
      <c r="M16" t="s">
        <v>186</v>
      </c>
      <c r="O16" t="s">
        <v>187</v>
      </c>
      <c r="P16" t="s">
        <v>188</v>
      </c>
      <c r="Q16" t="s">
        <v>156</v>
      </c>
      <c r="R16" s="6">
        <v>292</v>
      </c>
      <c r="S16" s="3">
        <v>43746</v>
      </c>
      <c r="T16" s="22">
        <v>2715.48</v>
      </c>
      <c r="U16" s="22">
        <v>3149.96</v>
      </c>
      <c r="V16">
        <v>1</v>
      </c>
      <c r="W16">
        <v>1</v>
      </c>
      <c r="X16" t="s">
        <v>157</v>
      </c>
      <c r="Y16" t="s">
        <v>158</v>
      </c>
      <c r="Z16" t="s">
        <v>159</v>
      </c>
      <c r="AA16" t="s">
        <v>183</v>
      </c>
      <c r="AB16" s="8">
        <v>0.1</v>
      </c>
      <c r="AC16" s="3">
        <v>43746</v>
      </c>
      <c r="AD16" s="3">
        <v>43766</v>
      </c>
      <c r="AE16" s="9" t="s">
        <v>160</v>
      </c>
      <c r="AF16" s="9" t="s">
        <v>160</v>
      </c>
      <c r="AG16" t="s">
        <v>189</v>
      </c>
      <c r="AH16" t="s">
        <v>190</v>
      </c>
      <c r="AI16">
        <v>1</v>
      </c>
      <c r="AJ16" t="s">
        <v>117</v>
      </c>
      <c r="AK16">
        <v>1</v>
      </c>
      <c r="AL16" t="s">
        <v>156</v>
      </c>
      <c r="AM16" s="9" t="s">
        <v>163</v>
      </c>
      <c r="AN16" s="9" t="s">
        <v>164</v>
      </c>
      <c r="AO16" s="9" t="s">
        <v>165</v>
      </c>
      <c r="AP16" s="9" t="s">
        <v>166</v>
      </c>
      <c r="AQ16" s="10" t="s">
        <v>156</v>
      </c>
      <c r="AR16" s="3">
        <v>43843</v>
      </c>
      <c r="AS16" s="3">
        <v>43830</v>
      </c>
    </row>
    <row r="17" spans="1:45" x14ac:dyDescent="0.25">
      <c r="A17">
        <v>2019</v>
      </c>
      <c r="B17" s="3">
        <v>43739</v>
      </c>
      <c r="C17" s="3">
        <v>43830</v>
      </c>
      <c r="D17" t="s">
        <v>109</v>
      </c>
      <c r="E17" t="s">
        <v>113</v>
      </c>
      <c r="F17" s="4">
        <v>293</v>
      </c>
      <c r="G17" t="s">
        <v>150</v>
      </c>
      <c r="H17" s="5" t="s">
        <v>195</v>
      </c>
      <c r="I17" t="s">
        <v>168</v>
      </c>
      <c r="J17">
        <v>10</v>
      </c>
      <c r="N17" t="s">
        <v>196</v>
      </c>
      <c r="O17" t="s">
        <v>197</v>
      </c>
      <c r="P17" t="s">
        <v>198</v>
      </c>
      <c r="Q17" t="s">
        <v>156</v>
      </c>
      <c r="R17" s="6">
        <v>293</v>
      </c>
      <c r="S17" s="3">
        <v>43748</v>
      </c>
      <c r="T17" s="22">
        <v>31259</v>
      </c>
      <c r="U17" s="22">
        <v>36260.44</v>
      </c>
      <c r="V17">
        <v>1</v>
      </c>
      <c r="W17">
        <v>1</v>
      </c>
      <c r="X17" t="s">
        <v>157</v>
      </c>
      <c r="Y17" t="s">
        <v>158</v>
      </c>
      <c r="Z17" t="s">
        <v>159</v>
      </c>
      <c r="AA17" t="s">
        <v>168</v>
      </c>
      <c r="AB17" s="8">
        <v>0.1</v>
      </c>
      <c r="AC17" s="3">
        <v>43748</v>
      </c>
      <c r="AD17" s="3">
        <v>43768</v>
      </c>
      <c r="AE17" s="9" t="s">
        <v>160</v>
      </c>
      <c r="AF17" s="9" t="s">
        <v>160</v>
      </c>
      <c r="AG17" t="s">
        <v>161</v>
      </c>
      <c r="AH17" t="s">
        <v>176</v>
      </c>
      <c r="AI17">
        <v>1</v>
      </c>
      <c r="AJ17" t="s">
        <v>117</v>
      </c>
      <c r="AK17">
        <v>1</v>
      </c>
      <c r="AL17" t="s">
        <v>156</v>
      </c>
      <c r="AM17" s="9" t="s">
        <v>163</v>
      </c>
      <c r="AN17" s="9" t="s">
        <v>164</v>
      </c>
      <c r="AO17" s="9" t="s">
        <v>165</v>
      </c>
      <c r="AP17" s="9" t="s">
        <v>166</v>
      </c>
      <c r="AQ17" s="10" t="s">
        <v>156</v>
      </c>
      <c r="AR17" s="3">
        <v>43843</v>
      </c>
      <c r="AS17" s="3">
        <v>43830</v>
      </c>
    </row>
    <row r="18" spans="1:45" x14ac:dyDescent="0.25">
      <c r="A18">
        <v>2019</v>
      </c>
      <c r="B18" s="3">
        <v>43739</v>
      </c>
      <c r="C18" s="3">
        <v>43830</v>
      </c>
      <c r="D18" t="s">
        <v>109</v>
      </c>
      <c r="E18" t="s">
        <v>113</v>
      </c>
      <c r="F18" s="4">
        <v>294</v>
      </c>
      <c r="G18" t="s">
        <v>150</v>
      </c>
      <c r="H18" s="5" t="s">
        <v>199</v>
      </c>
      <c r="I18" t="s">
        <v>200</v>
      </c>
      <c r="J18">
        <v>11</v>
      </c>
      <c r="N18" t="s">
        <v>201</v>
      </c>
      <c r="O18" t="s">
        <v>202</v>
      </c>
      <c r="P18" s="11" t="s">
        <v>203</v>
      </c>
      <c r="Q18" t="s">
        <v>156</v>
      </c>
      <c r="R18" s="6">
        <v>294</v>
      </c>
      <c r="S18" s="3">
        <v>43749</v>
      </c>
      <c r="T18" s="21">
        <v>267080</v>
      </c>
      <c r="U18" s="21">
        <v>267080</v>
      </c>
      <c r="V18">
        <v>1</v>
      </c>
      <c r="W18">
        <v>1</v>
      </c>
      <c r="X18" t="s">
        <v>157</v>
      </c>
      <c r="Y18" t="s">
        <v>158</v>
      </c>
      <c r="Z18" s="11" t="s">
        <v>159</v>
      </c>
      <c r="AA18" t="s">
        <v>200</v>
      </c>
      <c r="AB18" s="8">
        <v>0.1</v>
      </c>
      <c r="AC18" s="3">
        <v>43749</v>
      </c>
      <c r="AD18" s="3">
        <v>43769</v>
      </c>
      <c r="AE18" s="9" t="s">
        <v>160</v>
      </c>
      <c r="AF18" s="9" t="s">
        <v>160</v>
      </c>
      <c r="AG18" t="s">
        <v>161</v>
      </c>
      <c r="AH18" t="s">
        <v>204</v>
      </c>
      <c r="AI18">
        <v>1</v>
      </c>
      <c r="AJ18" t="s">
        <v>117</v>
      </c>
      <c r="AK18">
        <v>1</v>
      </c>
      <c r="AL18" s="11" t="s">
        <v>156</v>
      </c>
      <c r="AM18" s="9" t="s">
        <v>163</v>
      </c>
      <c r="AN18" s="9" t="s">
        <v>164</v>
      </c>
      <c r="AO18" s="9" t="s">
        <v>165</v>
      </c>
      <c r="AP18" s="9" t="s">
        <v>166</v>
      </c>
      <c r="AQ18" s="11" t="s">
        <v>156</v>
      </c>
      <c r="AR18" s="3">
        <v>43843</v>
      </c>
      <c r="AS18" s="3">
        <v>43830</v>
      </c>
    </row>
    <row r="19" spans="1:45" x14ac:dyDescent="0.25">
      <c r="A19">
        <v>2019</v>
      </c>
      <c r="B19" s="3">
        <v>43739</v>
      </c>
      <c r="C19" s="3">
        <v>43830</v>
      </c>
      <c r="D19" t="s">
        <v>109</v>
      </c>
      <c r="E19" t="s">
        <v>113</v>
      </c>
      <c r="F19" s="4">
        <v>295</v>
      </c>
      <c r="G19" t="s">
        <v>150</v>
      </c>
      <c r="H19" s="5" t="s">
        <v>205</v>
      </c>
      <c r="I19" t="s">
        <v>206</v>
      </c>
      <c r="J19">
        <v>12</v>
      </c>
      <c r="N19" t="s">
        <v>207</v>
      </c>
      <c r="O19" t="s">
        <v>208</v>
      </c>
      <c r="P19" s="11" t="s">
        <v>209</v>
      </c>
      <c r="Q19" t="s">
        <v>156</v>
      </c>
      <c r="R19" s="6">
        <v>295</v>
      </c>
      <c r="S19" s="3">
        <v>43749</v>
      </c>
      <c r="T19" s="21">
        <v>201600</v>
      </c>
      <c r="U19" s="22">
        <v>233856</v>
      </c>
      <c r="V19">
        <v>1</v>
      </c>
      <c r="W19">
        <v>1</v>
      </c>
      <c r="X19" t="s">
        <v>157</v>
      </c>
      <c r="Y19" t="s">
        <v>158</v>
      </c>
      <c r="Z19" t="s">
        <v>159</v>
      </c>
      <c r="AA19" t="s">
        <v>206</v>
      </c>
      <c r="AB19" s="8">
        <v>0.1</v>
      </c>
      <c r="AC19" s="3">
        <v>43749</v>
      </c>
      <c r="AD19" s="3">
        <v>43769</v>
      </c>
      <c r="AE19" s="9" t="s">
        <v>160</v>
      </c>
      <c r="AF19" s="9" t="s">
        <v>160</v>
      </c>
      <c r="AG19" t="s">
        <v>189</v>
      </c>
      <c r="AH19" t="s">
        <v>210</v>
      </c>
      <c r="AI19">
        <v>1</v>
      </c>
      <c r="AJ19" t="s">
        <v>117</v>
      </c>
      <c r="AK19">
        <v>1</v>
      </c>
      <c r="AL19" t="s">
        <v>156</v>
      </c>
      <c r="AM19" s="9" t="s">
        <v>163</v>
      </c>
      <c r="AN19" s="9" t="s">
        <v>164</v>
      </c>
      <c r="AO19" s="9" t="s">
        <v>165</v>
      </c>
      <c r="AP19" s="9" t="s">
        <v>166</v>
      </c>
      <c r="AQ19" s="11" t="s">
        <v>156</v>
      </c>
      <c r="AR19" s="3">
        <v>43843</v>
      </c>
      <c r="AS19" s="3">
        <v>43830</v>
      </c>
    </row>
    <row r="20" spans="1:45" x14ac:dyDescent="0.25">
      <c r="A20">
        <v>2019</v>
      </c>
      <c r="B20" s="3">
        <v>43739</v>
      </c>
      <c r="C20" s="3">
        <v>43830</v>
      </c>
      <c r="D20" t="s">
        <v>109</v>
      </c>
      <c r="E20" t="s">
        <v>113</v>
      </c>
      <c r="F20" s="4">
        <v>296</v>
      </c>
      <c r="G20" t="s">
        <v>150</v>
      </c>
      <c r="H20" s="5" t="s">
        <v>211</v>
      </c>
      <c r="I20" t="s">
        <v>168</v>
      </c>
      <c r="J20">
        <v>13</v>
      </c>
      <c r="N20" t="s">
        <v>169</v>
      </c>
      <c r="O20" t="s">
        <v>170</v>
      </c>
      <c r="P20" s="11" t="s">
        <v>212</v>
      </c>
      <c r="Q20" t="s">
        <v>156</v>
      </c>
      <c r="R20" s="6">
        <v>296</v>
      </c>
      <c r="S20" s="3">
        <v>43749</v>
      </c>
      <c r="T20" s="21">
        <v>26413.06</v>
      </c>
      <c r="U20" s="22">
        <v>30639.15</v>
      </c>
      <c r="V20">
        <v>1</v>
      </c>
      <c r="W20">
        <v>1</v>
      </c>
      <c r="X20" t="s">
        <v>157</v>
      </c>
      <c r="Y20" t="s">
        <v>158</v>
      </c>
      <c r="Z20" t="s">
        <v>159</v>
      </c>
      <c r="AA20" t="s">
        <v>168</v>
      </c>
      <c r="AB20" s="8">
        <v>0.1</v>
      </c>
      <c r="AC20" s="3">
        <v>43749</v>
      </c>
      <c r="AD20" s="3">
        <v>43769</v>
      </c>
      <c r="AE20" s="9" t="s">
        <v>160</v>
      </c>
      <c r="AF20" s="9" t="s">
        <v>160</v>
      </c>
      <c r="AG20" t="s">
        <v>161</v>
      </c>
      <c r="AH20" t="s">
        <v>172</v>
      </c>
      <c r="AI20">
        <v>1</v>
      </c>
      <c r="AJ20" t="s">
        <v>117</v>
      </c>
      <c r="AK20">
        <v>1</v>
      </c>
      <c r="AL20" t="s">
        <v>156</v>
      </c>
      <c r="AM20" s="9" t="s">
        <v>163</v>
      </c>
      <c r="AN20" s="9" t="s">
        <v>164</v>
      </c>
      <c r="AO20" s="9" t="s">
        <v>165</v>
      </c>
      <c r="AP20" s="9" t="s">
        <v>166</v>
      </c>
      <c r="AQ20" s="11" t="s">
        <v>156</v>
      </c>
      <c r="AR20" s="3">
        <v>43843</v>
      </c>
      <c r="AS20" s="3">
        <v>43830</v>
      </c>
    </row>
    <row r="21" spans="1:45" x14ac:dyDescent="0.25">
      <c r="A21">
        <v>2019</v>
      </c>
      <c r="B21" s="3">
        <v>43739</v>
      </c>
      <c r="C21" s="3">
        <v>43830</v>
      </c>
      <c r="D21" t="s">
        <v>109</v>
      </c>
      <c r="E21" t="s">
        <v>113</v>
      </c>
      <c r="F21" s="4">
        <v>300</v>
      </c>
      <c r="G21" t="s">
        <v>150</v>
      </c>
      <c r="H21" s="5" t="s">
        <v>213</v>
      </c>
      <c r="I21" t="s">
        <v>214</v>
      </c>
      <c r="J21">
        <v>14</v>
      </c>
      <c r="N21" t="s">
        <v>215</v>
      </c>
      <c r="O21" t="s">
        <v>216</v>
      </c>
      <c r="P21" s="11" t="s">
        <v>217</v>
      </c>
      <c r="Q21" t="s">
        <v>156</v>
      </c>
      <c r="R21" s="6">
        <v>300</v>
      </c>
      <c r="S21" s="3">
        <v>43754</v>
      </c>
      <c r="T21" s="21">
        <v>150977.60000000001</v>
      </c>
      <c r="U21" s="21">
        <v>150977.60000000001</v>
      </c>
      <c r="V21">
        <v>1</v>
      </c>
      <c r="W21">
        <v>1</v>
      </c>
      <c r="X21" t="s">
        <v>157</v>
      </c>
      <c r="Y21" t="s">
        <v>158</v>
      </c>
      <c r="Z21" t="s">
        <v>159</v>
      </c>
      <c r="AA21" t="s">
        <v>214</v>
      </c>
      <c r="AB21" s="8">
        <v>0.1</v>
      </c>
      <c r="AC21" s="3">
        <v>43754</v>
      </c>
      <c r="AD21" s="3">
        <v>43774</v>
      </c>
      <c r="AE21" s="9" t="s">
        <v>160</v>
      </c>
      <c r="AF21" s="9" t="s">
        <v>160</v>
      </c>
      <c r="AG21" t="s">
        <v>161</v>
      </c>
      <c r="AH21" t="s">
        <v>218</v>
      </c>
      <c r="AI21">
        <v>1</v>
      </c>
      <c r="AJ21" t="s">
        <v>117</v>
      </c>
      <c r="AK21">
        <v>1</v>
      </c>
      <c r="AL21" t="s">
        <v>156</v>
      </c>
      <c r="AM21" s="9" t="s">
        <v>163</v>
      </c>
      <c r="AN21" s="9" t="s">
        <v>164</v>
      </c>
      <c r="AO21" s="9" t="s">
        <v>165</v>
      </c>
      <c r="AP21" s="9" t="s">
        <v>166</v>
      </c>
      <c r="AQ21" s="11" t="s">
        <v>156</v>
      </c>
      <c r="AR21" s="3">
        <v>43843</v>
      </c>
      <c r="AS21" s="3">
        <v>43830</v>
      </c>
    </row>
    <row r="22" spans="1:45" x14ac:dyDescent="0.25">
      <c r="A22">
        <v>2019</v>
      </c>
      <c r="B22" s="3">
        <v>43739</v>
      </c>
      <c r="C22" s="3">
        <v>43830</v>
      </c>
      <c r="D22" t="s">
        <v>109</v>
      </c>
      <c r="E22" t="s">
        <v>113</v>
      </c>
      <c r="F22" s="4">
        <v>301</v>
      </c>
      <c r="G22" t="s">
        <v>150</v>
      </c>
      <c r="H22" s="5" t="s">
        <v>219</v>
      </c>
      <c r="I22" t="s">
        <v>214</v>
      </c>
      <c r="J22">
        <v>15</v>
      </c>
      <c r="N22" t="s">
        <v>220</v>
      </c>
      <c r="O22" t="s">
        <v>221</v>
      </c>
      <c r="P22" s="11" t="s">
        <v>222</v>
      </c>
      <c r="Q22" t="s">
        <v>156</v>
      </c>
      <c r="R22" s="6">
        <v>301</v>
      </c>
      <c r="S22" s="3">
        <v>43754</v>
      </c>
      <c r="T22" s="22">
        <v>9426.75</v>
      </c>
      <c r="U22" s="21">
        <v>10935.03</v>
      </c>
      <c r="V22">
        <v>1</v>
      </c>
      <c r="W22">
        <v>1</v>
      </c>
      <c r="X22" t="s">
        <v>157</v>
      </c>
      <c r="Y22" t="s">
        <v>158</v>
      </c>
      <c r="Z22" t="s">
        <v>159</v>
      </c>
      <c r="AA22" t="s">
        <v>214</v>
      </c>
      <c r="AB22" s="8">
        <v>0.1</v>
      </c>
      <c r="AC22" s="3">
        <v>43754</v>
      </c>
      <c r="AD22" s="3">
        <v>43774</v>
      </c>
      <c r="AE22" s="9" t="s">
        <v>160</v>
      </c>
      <c r="AF22" s="9" t="s">
        <v>160</v>
      </c>
      <c r="AG22" t="s">
        <v>189</v>
      </c>
      <c r="AH22" t="s">
        <v>210</v>
      </c>
      <c r="AI22">
        <v>1</v>
      </c>
      <c r="AJ22" t="s">
        <v>117</v>
      </c>
      <c r="AK22">
        <v>1</v>
      </c>
      <c r="AL22" t="s">
        <v>156</v>
      </c>
      <c r="AM22" s="9" t="s">
        <v>163</v>
      </c>
      <c r="AN22" s="9" t="s">
        <v>164</v>
      </c>
      <c r="AO22" s="9" t="s">
        <v>165</v>
      </c>
      <c r="AP22" s="9" t="s">
        <v>166</v>
      </c>
      <c r="AQ22" s="11" t="s">
        <v>156</v>
      </c>
      <c r="AR22" s="3">
        <v>43843</v>
      </c>
      <c r="AS22" s="3">
        <v>43830</v>
      </c>
    </row>
    <row r="23" spans="1:45" x14ac:dyDescent="0.25">
      <c r="A23">
        <v>2019</v>
      </c>
      <c r="B23" s="3">
        <v>43739</v>
      </c>
      <c r="C23" s="3">
        <v>43830</v>
      </c>
      <c r="D23" t="s">
        <v>109</v>
      </c>
      <c r="E23" t="s">
        <v>113</v>
      </c>
      <c r="F23" s="4">
        <v>306</v>
      </c>
      <c r="G23" s="11" t="s">
        <v>150</v>
      </c>
      <c r="H23" s="5" t="s">
        <v>223</v>
      </c>
      <c r="I23" t="s">
        <v>200</v>
      </c>
      <c r="J23">
        <v>16</v>
      </c>
      <c r="N23" t="s">
        <v>224</v>
      </c>
      <c r="O23" t="s">
        <v>225</v>
      </c>
      <c r="P23" s="11" t="s">
        <v>226</v>
      </c>
      <c r="Q23" t="s">
        <v>156</v>
      </c>
      <c r="R23" s="6">
        <v>306</v>
      </c>
      <c r="S23" s="3">
        <v>43756</v>
      </c>
      <c r="T23" s="21">
        <v>62962</v>
      </c>
      <c r="U23" s="21">
        <v>62962</v>
      </c>
      <c r="V23">
        <v>1</v>
      </c>
      <c r="W23">
        <v>1</v>
      </c>
      <c r="X23" t="s">
        <v>157</v>
      </c>
      <c r="Y23" t="s">
        <v>158</v>
      </c>
      <c r="Z23" t="s">
        <v>159</v>
      </c>
      <c r="AA23" t="s">
        <v>200</v>
      </c>
      <c r="AB23" s="8">
        <v>0.1</v>
      </c>
      <c r="AC23" s="3">
        <v>43756</v>
      </c>
      <c r="AD23" s="3">
        <v>43776</v>
      </c>
      <c r="AE23" s="9" t="s">
        <v>160</v>
      </c>
      <c r="AF23" s="9" t="s">
        <v>160</v>
      </c>
      <c r="AG23" t="s">
        <v>161</v>
      </c>
      <c r="AH23" t="s">
        <v>204</v>
      </c>
      <c r="AI23">
        <v>1</v>
      </c>
      <c r="AJ23" t="s">
        <v>117</v>
      </c>
      <c r="AK23">
        <v>1</v>
      </c>
      <c r="AL23" t="s">
        <v>156</v>
      </c>
      <c r="AM23" s="9" t="s">
        <v>163</v>
      </c>
      <c r="AN23" s="9" t="s">
        <v>164</v>
      </c>
      <c r="AO23" s="9" t="s">
        <v>165</v>
      </c>
      <c r="AP23" s="9" t="s">
        <v>166</v>
      </c>
      <c r="AQ23" s="11" t="s">
        <v>156</v>
      </c>
      <c r="AR23" s="3">
        <v>43843</v>
      </c>
      <c r="AS23" s="3">
        <v>43830</v>
      </c>
    </row>
    <row r="24" spans="1:45" x14ac:dyDescent="0.25">
      <c r="A24">
        <v>2019</v>
      </c>
      <c r="B24" s="3">
        <v>43739</v>
      </c>
      <c r="C24" s="3">
        <v>43830</v>
      </c>
      <c r="D24" t="s">
        <v>109</v>
      </c>
      <c r="E24" t="s">
        <v>113</v>
      </c>
      <c r="F24" s="4">
        <v>307</v>
      </c>
      <c r="G24" s="11" t="s">
        <v>150</v>
      </c>
      <c r="H24" s="5" t="s">
        <v>227</v>
      </c>
      <c r="I24" t="s">
        <v>214</v>
      </c>
      <c r="J24">
        <v>17</v>
      </c>
      <c r="N24" t="s">
        <v>224</v>
      </c>
      <c r="O24" t="s">
        <v>225</v>
      </c>
      <c r="P24" s="11" t="s">
        <v>228</v>
      </c>
      <c r="Q24" t="s">
        <v>156</v>
      </c>
      <c r="R24" s="6">
        <v>307</v>
      </c>
      <c r="S24" s="3">
        <v>43756</v>
      </c>
      <c r="T24" s="21">
        <v>275408.59999999998</v>
      </c>
      <c r="U24" s="21">
        <v>319473.98</v>
      </c>
      <c r="V24">
        <v>1</v>
      </c>
      <c r="W24">
        <v>1</v>
      </c>
      <c r="X24" t="s">
        <v>157</v>
      </c>
      <c r="Y24" t="s">
        <v>158</v>
      </c>
      <c r="Z24" t="s">
        <v>159</v>
      </c>
      <c r="AA24" t="s">
        <v>214</v>
      </c>
      <c r="AB24" s="8">
        <v>0.1</v>
      </c>
      <c r="AC24" s="3">
        <v>43756</v>
      </c>
      <c r="AD24" s="3">
        <v>43776</v>
      </c>
      <c r="AE24" s="9" t="s">
        <v>160</v>
      </c>
      <c r="AF24" s="9" t="s">
        <v>160</v>
      </c>
      <c r="AG24" t="s">
        <v>161</v>
      </c>
      <c r="AH24" t="s">
        <v>204</v>
      </c>
      <c r="AI24">
        <v>1</v>
      </c>
      <c r="AJ24" t="s">
        <v>117</v>
      </c>
      <c r="AK24">
        <v>1</v>
      </c>
      <c r="AL24" t="s">
        <v>156</v>
      </c>
      <c r="AM24" s="9" t="s">
        <v>163</v>
      </c>
      <c r="AN24" s="9" t="s">
        <v>164</v>
      </c>
      <c r="AO24" s="9" t="s">
        <v>165</v>
      </c>
      <c r="AP24" s="9" t="s">
        <v>166</v>
      </c>
      <c r="AQ24" s="11" t="s">
        <v>156</v>
      </c>
      <c r="AR24" s="3">
        <v>43843</v>
      </c>
      <c r="AS24" s="3">
        <v>43830</v>
      </c>
    </row>
    <row r="25" spans="1:45" x14ac:dyDescent="0.25">
      <c r="A25">
        <v>2019</v>
      </c>
      <c r="B25" s="3">
        <v>43739</v>
      </c>
      <c r="C25" s="3">
        <v>43830</v>
      </c>
      <c r="D25" t="s">
        <v>109</v>
      </c>
      <c r="E25" t="s">
        <v>113</v>
      </c>
      <c r="F25" s="4">
        <v>308</v>
      </c>
      <c r="G25" s="11" t="s">
        <v>150</v>
      </c>
      <c r="H25" s="5" t="s">
        <v>229</v>
      </c>
      <c r="I25" t="s">
        <v>230</v>
      </c>
      <c r="J25">
        <v>18</v>
      </c>
      <c r="N25" t="s">
        <v>220</v>
      </c>
      <c r="O25" t="s">
        <v>221</v>
      </c>
      <c r="P25" s="11" t="s">
        <v>231</v>
      </c>
      <c r="Q25" t="s">
        <v>156</v>
      </c>
      <c r="R25" s="6">
        <v>308</v>
      </c>
      <c r="S25" s="3">
        <v>43759</v>
      </c>
      <c r="T25" s="21">
        <v>73560</v>
      </c>
      <c r="U25" s="21">
        <v>85329.600000000006</v>
      </c>
      <c r="V25">
        <v>1</v>
      </c>
      <c r="W25">
        <v>1</v>
      </c>
      <c r="X25" t="s">
        <v>157</v>
      </c>
      <c r="Y25" t="s">
        <v>158</v>
      </c>
      <c r="Z25" t="s">
        <v>159</v>
      </c>
      <c r="AA25" t="s">
        <v>230</v>
      </c>
      <c r="AB25" s="8">
        <v>0.1</v>
      </c>
      <c r="AC25" s="3">
        <v>43759</v>
      </c>
      <c r="AD25" s="3">
        <v>43779</v>
      </c>
      <c r="AE25" s="9" t="s">
        <v>160</v>
      </c>
      <c r="AF25" s="9" t="s">
        <v>160</v>
      </c>
      <c r="AG25" t="s">
        <v>161</v>
      </c>
      <c r="AH25" t="s">
        <v>204</v>
      </c>
      <c r="AI25">
        <v>1</v>
      </c>
      <c r="AJ25" t="s">
        <v>117</v>
      </c>
      <c r="AK25">
        <v>1</v>
      </c>
      <c r="AL25" t="s">
        <v>156</v>
      </c>
      <c r="AM25" s="9" t="s">
        <v>163</v>
      </c>
      <c r="AN25" s="9" t="s">
        <v>164</v>
      </c>
      <c r="AO25" s="9" t="s">
        <v>165</v>
      </c>
      <c r="AP25" s="9" t="s">
        <v>166</v>
      </c>
      <c r="AQ25" s="11" t="s">
        <v>156</v>
      </c>
      <c r="AR25" s="3">
        <v>43843</v>
      </c>
      <c r="AS25" s="3">
        <v>43830</v>
      </c>
    </row>
    <row r="26" spans="1:45" x14ac:dyDescent="0.25">
      <c r="A26">
        <v>2019</v>
      </c>
      <c r="B26" s="3">
        <v>43739</v>
      </c>
      <c r="C26" s="3">
        <v>43830</v>
      </c>
      <c r="D26" t="s">
        <v>109</v>
      </c>
      <c r="E26" t="s">
        <v>113</v>
      </c>
      <c r="F26" s="4">
        <v>309</v>
      </c>
      <c r="G26" s="11" t="s">
        <v>150</v>
      </c>
      <c r="H26" s="5" t="s">
        <v>232</v>
      </c>
      <c r="I26" t="s">
        <v>214</v>
      </c>
      <c r="J26">
        <v>19</v>
      </c>
      <c r="N26" t="s">
        <v>233</v>
      </c>
      <c r="O26" t="s">
        <v>234</v>
      </c>
      <c r="P26" s="11" t="s">
        <v>235</v>
      </c>
      <c r="Q26" t="s">
        <v>156</v>
      </c>
      <c r="R26" s="6">
        <v>309</v>
      </c>
      <c r="S26" s="3">
        <v>43759</v>
      </c>
      <c r="T26" s="21">
        <v>43479</v>
      </c>
      <c r="U26" s="21">
        <v>50435.64</v>
      </c>
      <c r="V26">
        <v>1</v>
      </c>
      <c r="W26">
        <v>1</v>
      </c>
      <c r="X26" t="s">
        <v>157</v>
      </c>
      <c r="Y26" t="s">
        <v>158</v>
      </c>
      <c r="Z26" t="s">
        <v>159</v>
      </c>
      <c r="AA26" t="s">
        <v>214</v>
      </c>
      <c r="AB26" s="8">
        <v>0.1</v>
      </c>
      <c r="AC26" s="3">
        <v>43759</v>
      </c>
      <c r="AD26" s="3">
        <v>43769</v>
      </c>
      <c r="AE26" s="9" t="s">
        <v>160</v>
      </c>
      <c r="AF26" s="9" t="s">
        <v>160</v>
      </c>
      <c r="AG26" t="s">
        <v>161</v>
      </c>
      <c r="AH26" t="s">
        <v>176</v>
      </c>
      <c r="AI26">
        <v>1</v>
      </c>
      <c r="AJ26" t="s">
        <v>117</v>
      </c>
      <c r="AK26">
        <v>1</v>
      </c>
      <c r="AL26" t="s">
        <v>156</v>
      </c>
      <c r="AM26" s="9" t="s">
        <v>163</v>
      </c>
      <c r="AN26" s="9" t="s">
        <v>164</v>
      </c>
      <c r="AO26" s="9" t="s">
        <v>165</v>
      </c>
      <c r="AP26" s="9" t="s">
        <v>166</v>
      </c>
      <c r="AQ26" s="11" t="s">
        <v>156</v>
      </c>
      <c r="AR26" s="3">
        <v>43843</v>
      </c>
      <c r="AS26" s="3">
        <v>43830</v>
      </c>
    </row>
    <row r="27" spans="1:45" x14ac:dyDescent="0.25">
      <c r="A27">
        <v>2019</v>
      </c>
      <c r="B27" s="3">
        <v>43739</v>
      </c>
      <c r="C27" s="3">
        <v>43830</v>
      </c>
      <c r="D27" t="s">
        <v>109</v>
      </c>
      <c r="E27" t="s">
        <v>113</v>
      </c>
      <c r="F27" s="4">
        <v>310</v>
      </c>
      <c r="G27" s="11" t="s">
        <v>150</v>
      </c>
      <c r="H27" s="5" t="s">
        <v>236</v>
      </c>
      <c r="I27" t="s">
        <v>237</v>
      </c>
      <c r="J27">
        <v>20</v>
      </c>
      <c r="N27" t="s">
        <v>220</v>
      </c>
      <c r="O27" t="s">
        <v>221</v>
      </c>
      <c r="P27" s="11" t="s">
        <v>238</v>
      </c>
      <c r="Q27" t="s">
        <v>156</v>
      </c>
      <c r="R27" s="6">
        <v>310</v>
      </c>
      <c r="S27" s="3">
        <v>43760</v>
      </c>
      <c r="T27" s="21">
        <v>4928</v>
      </c>
      <c r="U27" s="21">
        <v>5716.48</v>
      </c>
      <c r="V27">
        <v>1</v>
      </c>
      <c r="W27">
        <v>1</v>
      </c>
      <c r="X27" t="s">
        <v>157</v>
      </c>
      <c r="Y27" t="s">
        <v>158</v>
      </c>
      <c r="Z27" t="s">
        <v>159</v>
      </c>
      <c r="AA27" t="s">
        <v>237</v>
      </c>
      <c r="AB27" s="8">
        <v>0.1</v>
      </c>
      <c r="AC27" s="3">
        <v>43760</v>
      </c>
      <c r="AD27" s="3">
        <v>43780</v>
      </c>
      <c r="AE27" s="9" t="s">
        <v>160</v>
      </c>
      <c r="AF27" s="9" t="s">
        <v>160</v>
      </c>
      <c r="AG27" t="s">
        <v>189</v>
      </c>
      <c r="AH27" t="s">
        <v>190</v>
      </c>
      <c r="AI27">
        <v>1</v>
      </c>
      <c r="AJ27" t="s">
        <v>117</v>
      </c>
      <c r="AK27">
        <v>1</v>
      </c>
      <c r="AL27" t="s">
        <v>156</v>
      </c>
      <c r="AM27" s="9" t="s">
        <v>163</v>
      </c>
      <c r="AN27" s="9" t="s">
        <v>164</v>
      </c>
      <c r="AO27" s="9" t="s">
        <v>165</v>
      </c>
      <c r="AP27" s="9" t="s">
        <v>166</v>
      </c>
      <c r="AQ27" s="11" t="s">
        <v>156</v>
      </c>
      <c r="AR27" s="3">
        <v>43843</v>
      </c>
      <c r="AS27" s="3">
        <v>43830</v>
      </c>
    </row>
    <row r="28" spans="1:45" x14ac:dyDescent="0.25">
      <c r="A28">
        <v>2019</v>
      </c>
      <c r="B28" s="3">
        <v>43739</v>
      </c>
      <c r="C28" s="3">
        <v>43830</v>
      </c>
      <c r="D28" t="s">
        <v>109</v>
      </c>
      <c r="E28" t="s">
        <v>113</v>
      </c>
      <c r="F28" s="4">
        <v>311</v>
      </c>
      <c r="G28" s="11" t="s">
        <v>150</v>
      </c>
      <c r="H28" s="5" t="s">
        <v>239</v>
      </c>
      <c r="I28" t="s">
        <v>174</v>
      </c>
      <c r="J28">
        <v>21</v>
      </c>
      <c r="N28" t="s">
        <v>240</v>
      </c>
      <c r="O28" t="s">
        <v>241</v>
      </c>
      <c r="P28" s="11" t="s">
        <v>242</v>
      </c>
      <c r="Q28" t="s">
        <v>156</v>
      </c>
      <c r="R28" s="6">
        <v>311</v>
      </c>
      <c r="S28" s="3">
        <v>43761</v>
      </c>
      <c r="T28" s="21">
        <v>30591</v>
      </c>
      <c r="U28" s="21">
        <v>35485.56</v>
      </c>
      <c r="V28">
        <v>1</v>
      </c>
      <c r="W28">
        <v>1</v>
      </c>
      <c r="X28" t="s">
        <v>157</v>
      </c>
      <c r="Y28" t="s">
        <v>158</v>
      </c>
      <c r="Z28" t="s">
        <v>159</v>
      </c>
      <c r="AA28" t="s">
        <v>174</v>
      </c>
      <c r="AB28" s="8">
        <v>0.1</v>
      </c>
      <c r="AC28" s="3">
        <v>43761</v>
      </c>
      <c r="AD28" s="3">
        <v>43776</v>
      </c>
      <c r="AE28" s="9" t="s">
        <v>160</v>
      </c>
      <c r="AF28" s="9" t="s">
        <v>160</v>
      </c>
      <c r="AG28" t="s">
        <v>161</v>
      </c>
      <c r="AH28" t="s">
        <v>162</v>
      </c>
      <c r="AI28">
        <v>1</v>
      </c>
      <c r="AJ28" t="s">
        <v>117</v>
      </c>
      <c r="AK28">
        <v>1</v>
      </c>
      <c r="AL28" t="s">
        <v>156</v>
      </c>
      <c r="AM28" s="9" t="s">
        <v>163</v>
      </c>
      <c r="AN28" s="9" t="s">
        <v>164</v>
      </c>
      <c r="AO28" s="9" t="s">
        <v>165</v>
      </c>
      <c r="AP28" s="9" t="s">
        <v>166</v>
      </c>
      <c r="AQ28" s="11" t="s">
        <v>156</v>
      </c>
      <c r="AR28" s="3">
        <v>43843</v>
      </c>
      <c r="AS28" s="3">
        <v>43830</v>
      </c>
    </row>
    <row r="29" spans="1:45" x14ac:dyDescent="0.25">
      <c r="A29">
        <v>2019</v>
      </c>
      <c r="B29" s="3">
        <v>43739</v>
      </c>
      <c r="C29" s="3">
        <v>43830</v>
      </c>
      <c r="D29" t="s">
        <v>109</v>
      </c>
      <c r="E29" t="s">
        <v>113</v>
      </c>
      <c r="F29" s="4">
        <v>312</v>
      </c>
      <c r="G29" s="11" t="s">
        <v>150</v>
      </c>
      <c r="H29" s="5" t="s">
        <v>243</v>
      </c>
      <c r="I29" t="s">
        <v>244</v>
      </c>
      <c r="J29">
        <v>22</v>
      </c>
      <c r="N29" t="s">
        <v>245</v>
      </c>
      <c r="O29" t="s">
        <v>246</v>
      </c>
      <c r="P29" s="11" t="s">
        <v>247</v>
      </c>
      <c r="Q29" t="s">
        <v>156</v>
      </c>
      <c r="R29" s="6">
        <v>312</v>
      </c>
      <c r="S29" s="3">
        <v>43761</v>
      </c>
      <c r="T29" s="21">
        <v>9764</v>
      </c>
      <c r="U29" s="21">
        <v>11326.24</v>
      </c>
      <c r="V29">
        <v>1</v>
      </c>
      <c r="W29">
        <v>1</v>
      </c>
      <c r="X29" t="s">
        <v>157</v>
      </c>
      <c r="Y29" t="s">
        <v>158</v>
      </c>
      <c r="Z29" t="s">
        <v>159</v>
      </c>
      <c r="AA29" t="s">
        <v>244</v>
      </c>
      <c r="AB29" s="8">
        <v>0.1</v>
      </c>
      <c r="AC29" s="3">
        <v>43761</v>
      </c>
      <c r="AD29" s="3">
        <v>43781</v>
      </c>
      <c r="AE29" s="9" t="s">
        <v>160</v>
      </c>
      <c r="AF29" s="9" t="s">
        <v>160</v>
      </c>
      <c r="AG29" t="s">
        <v>189</v>
      </c>
      <c r="AH29" t="s">
        <v>210</v>
      </c>
      <c r="AI29">
        <v>1</v>
      </c>
      <c r="AJ29" t="s">
        <v>117</v>
      </c>
      <c r="AK29">
        <v>1</v>
      </c>
      <c r="AL29" t="s">
        <v>156</v>
      </c>
      <c r="AM29" s="9" t="s">
        <v>163</v>
      </c>
      <c r="AN29" s="9" t="s">
        <v>164</v>
      </c>
      <c r="AO29" s="9" t="s">
        <v>165</v>
      </c>
      <c r="AP29" s="9" t="s">
        <v>166</v>
      </c>
      <c r="AQ29" s="11" t="s">
        <v>156</v>
      </c>
      <c r="AR29" s="3">
        <v>43843</v>
      </c>
      <c r="AS29" s="3">
        <v>43830</v>
      </c>
    </row>
    <row r="30" spans="1:45" x14ac:dyDescent="0.25">
      <c r="A30">
        <v>2019</v>
      </c>
      <c r="B30" s="3">
        <v>43739</v>
      </c>
      <c r="C30" s="3">
        <v>43830</v>
      </c>
      <c r="D30" t="s">
        <v>109</v>
      </c>
      <c r="E30" t="s">
        <v>113</v>
      </c>
      <c r="F30" s="4">
        <v>314</v>
      </c>
      <c r="G30" s="11" t="s">
        <v>150</v>
      </c>
      <c r="H30" s="5" t="s">
        <v>248</v>
      </c>
      <c r="I30" t="s">
        <v>249</v>
      </c>
      <c r="J30">
        <v>23</v>
      </c>
      <c r="K30" t="s">
        <v>250</v>
      </c>
      <c r="L30" t="s">
        <v>251</v>
      </c>
      <c r="M30" t="s">
        <v>252</v>
      </c>
      <c r="O30" t="s">
        <v>253</v>
      </c>
      <c r="P30" s="11" t="s">
        <v>254</v>
      </c>
      <c r="Q30" t="s">
        <v>156</v>
      </c>
      <c r="R30" s="6">
        <v>314</v>
      </c>
      <c r="S30" s="3">
        <v>43762</v>
      </c>
      <c r="T30" s="21">
        <v>134939.9</v>
      </c>
      <c r="U30" s="21">
        <v>156530.28</v>
      </c>
      <c r="V30">
        <v>1</v>
      </c>
      <c r="W30">
        <v>1</v>
      </c>
      <c r="X30" t="s">
        <v>157</v>
      </c>
      <c r="Y30" t="s">
        <v>158</v>
      </c>
      <c r="Z30" t="s">
        <v>159</v>
      </c>
      <c r="AA30" t="s">
        <v>249</v>
      </c>
      <c r="AB30" s="8">
        <v>0.1</v>
      </c>
      <c r="AC30" s="3">
        <v>43762</v>
      </c>
      <c r="AD30" s="3">
        <v>43782</v>
      </c>
      <c r="AE30" s="9" t="s">
        <v>160</v>
      </c>
      <c r="AF30" s="9" t="s">
        <v>160</v>
      </c>
      <c r="AG30" t="s">
        <v>161</v>
      </c>
      <c r="AH30" t="s">
        <v>176</v>
      </c>
      <c r="AI30">
        <v>1</v>
      </c>
      <c r="AJ30" t="s">
        <v>117</v>
      </c>
      <c r="AK30">
        <v>1</v>
      </c>
      <c r="AL30" t="s">
        <v>156</v>
      </c>
      <c r="AM30" s="9" t="s">
        <v>163</v>
      </c>
      <c r="AN30" s="9" t="s">
        <v>164</v>
      </c>
      <c r="AO30" s="9" t="s">
        <v>165</v>
      </c>
      <c r="AP30" s="9" t="s">
        <v>166</v>
      </c>
      <c r="AQ30" s="11" t="s">
        <v>156</v>
      </c>
      <c r="AR30" s="3">
        <v>43843</v>
      </c>
      <c r="AS30" s="3">
        <v>43830</v>
      </c>
    </row>
    <row r="31" spans="1:45" x14ac:dyDescent="0.25">
      <c r="A31">
        <v>2019</v>
      </c>
      <c r="B31" s="3">
        <v>43739</v>
      </c>
      <c r="C31" s="3">
        <v>43830</v>
      </c>
      <c r="D31" t="s">
        <v>109</v>
      </c>
      <c r="E31" t="s">
        <v>113</v>
      </c>
      <c r="F31" s="4">
        <v>315</v>
      </c>
      <c r="G31" s="11" t="s">
        <v>150</v>
      </c>
      <c r="H31" s="5" t="s">
        <v>255</v>
      </c>
      <c r="I31" t="s">
        <v>230</v>
      </c>
      <c r="J31">
        <v>24</v>
      </c>
      <c r="N31" t="s">
        <v>256</v>
      </c>
      <c r="O31" t="s">
        <v>257</v>
      </c>
      <c r="P31" s="11" t="s">
        <v>231</v>
      </c>
      <c r="Q31" t="s">
        <v>156</v>
      </c>
      <c r="R31" s="6">
        <v>315</v>
      </c>
      <c r="S31" s="3">
        <v>43767</v>
      </c>
      <c r="T31" s="21">
        <v>115000</v>
      </c>
      <c r="U31" s="21">
        <v>133400</v>
      </c>
      <c r="V31">
        <v>1</v>
      </c>
      <c r="W31">
        <v>1</v>
      </c>
      <c r="X31" t="s">
        <v>157</v>
      </c>
      <c r="Y31" t="s">
        <v>158</v>
      </c>
      <c r="Z31" t="s">
        <v>159</v>
      </c>
      <c r="AA31" t="s">
        <v>230</v>
      </c>
      <c r="AB31" s="8">
        <v>0.1</v>
      </c>
      <c r="AC31" s="3">
        <v>43767</v>
      </c>
      <c r="AD31" s="3">
        <v>43787</v>
      </c>
      <c r="AE31" s="9" t="s">
        <v>160</v>
      </c>
      <c r="AF31" s="9" t="s">
        <v>160</v>
      </c>
      <c r="AG31" t="s">
        <v>161</v>
      </c>
      <c r="AH31" t="s">
        <v>204</v>
      </c>
      <c r="AI31">
        <v>1</v>
      </c>
      <c r="AJ31" t="s">
        <v>117</v>
      </c>
      <c r="AK31">
        <v>1</v>
      </c>
      <c r="AL31" t="s">
        <v>156</v>
      </c>
      <c r="AM31" s="9" t="s">
        <v>163</v>
      </c>
      <c r="AN31" s="9" t="s">
        <v>164</v>
      </c>
      <c r="AO31" s="9" t="s">
        <v>165</v>
      </c>
      <c r="AP31" s="9" t="s">
        <v>166</v>
      </c>
      <c r="AQ31" s="11" t="s">
        <v>156</v>
      </c>
      <c r="AR31" s="3">
        <v>43843</v>
      </c>
      <c r="AS31" s="3">
        <v>43830</v>
      </c>
    </row>
    <row r="32" spans="1:45" x14ac:dyDescent="0.25">
      <c r="A32">
        <v>2019</v>
      </c>
      <c r="B32" s="3">
        <v>43739</v>
      </c>
      <c r="C32" s="3">
        <v>43830</v>
      </c>
      <c r="D32" t="s">
        <v>109</v>
      </c>
      <c r="E32" t="s">
        <v>113</v>
      </c>
      <c r="F32" s="4">
        <v>316</v>
      </c>
      <c r="G32" s="11" t="s">
        <v>150</v>
      </c>
      <c r="H32" s="5" t="s">
        <v>258</v>
      </c>
      <c r="I32" t="s">
        <v>259</v>
      </c>
      <c r="J32">
        <v>25</v>
      </c>
      <c r="K32" t="s">
        <v>250</v>
      </c>
      <c r="L32" t="s">
        <v>251</v>
      </c>
      <c r="M32" t="s">
        <v>252</v>
      </c>
      <c r="O32" t="s">
        <v>253</v>
      </c>
      <c r="P32" s="11" t="s">
        <v>254</v>
      </c>
      <c r="Q32" t="s">
        <v>156</v>
      </c>
      <c r="R32" s="6">
        <v>316</v>
      </c>
      <c r="S32" s="3">
        <v>43773</v>
      </c>
      <c r="T32" s="21">
        <v>204191.1</v>
      </c>
      <c r="U32" s="21">
        <v>236861.67</v>
      </c>
      <c r="V32">
        <v>1</v>
      </c>
      <c r="W32">
        <v>1</v>
      </c>
      <c r="X32" t="s">
        <v>157</v>
      </c>
      <c r="Y32" t="s">
        <v>158</v>
      </c>
      <c r="Z32" t="s">
        <v>159</v>
      </c>
      <c r="AA32" t="s">
        <v>259</v>
      </c>
      <c r="AB32" s="8">
        <v>0.1</v>
      </c>
      <c r="AC32" s="3">
        <v>43773</v>
      </c>
      <c r="AD32" s="3">
        <v>43794</v>
      </c>
      <c r="AE32" s="9" t="s">
        <v>160</v>
      </c>
      <c r="AF32" s="9" t="s">
        <v>160</v>
      </c>
      <c r="AG32" t="s">
        <v>161</v>
      </c>
      <c r="AH32" t="s">
        <v>176</v>
      </c>
      <c r="AI32">
        <v>1</v>
      </c>
      <c r="AJ32" t="s">
        <v>117</v>
      </c>
      <c r="AK32">
        <v>1</v>
      </c>
      <c r="AL32" t="s">
        <v>156</v>
      </c>
      <c r="AM32" s="9" t="s">
        <v>163</v>
      </c>
      <c r="AN32" s="9" t="s">
        <v>164</v>
      </c>
      <c r="AO32" s="9" t="s">
        <v>165</v>
      </c>
      <c r="AP32" s="9" t="s">
        <v>166</v>
      </c>
      <c r="AQ32" s="11" t="s">
        <v>156</v>
      </c>
      <c r="AR32" s="3">
        <v>43843</v>
      </c>
      <c r="AS32" s="3">
        <v>43830</v>
      </c>
    </row>
    <row r="33" spans="1:45" x14ac:dyDescent="0.25">
      <c r="A33">
        <v>2019</v>
      </c>
      <c r="B33" s="3">
        <v>43739</v>
      </c>
      <c r="C33" s="3">
        <v>43830</v>
      </c>
      <c r="D33" t="s">
        <v>109</v>
      </c>
      <c r="E33" t="s">
        <v>113</v>
      </c>
      <c r="F33" s="4">
        <v>317</v>
      </c>
      <c r="G33" s="11" t="s">
        <v>150</v>
      </c>
      <c r="H33" s="5" t="s">
        <v>260</v>
      </c>
      <c r="I33" t="s">
        <v>261</v>
      </c>
      <c r="J33">
        <v>26</v>
      </c>
      <c r="N33" t="s">
        <v>262</v>
      </c>
      <c r="O33" t="s">
        <v>263</v>
      </c>
      <c r="P33" s="11" t="s">
        <v>264</v>
      </c>
      <c r="Q33" t="s">
        <v>156</v>
      </c>
      <c r="R33" s="6">
        <v>317</v>
      </c>
      <c r="S33" s="3">
        <v>43774</v>
      </c>
      <c r="T33" s="21">
        <v>8578.6</v>
      </c>
      <c r="U33" s="21">
        <v>9951.18</v>
      </c>
      <c r="V33">
        <v>1</v>
      </c>
      <c r="W33">
        <v>1</v>
      </c>
      <c r="X33" t="s">
        <v>157</v>
      </c>
      <c r="Y33" t="s">
        <v>158</v>
      </c>
      <c r="Z33" t="s">
        <v>159</v>
      </c>
      <c r="AA33" t="s">
        <v>261</v>
      </c>
      <c r="AB33" s="8">
        <v>0.1</v>
      </c>
      <c r="AC33" s="3">
        <v>43774</v>
      </c>
      <c r="AD33" s="3">
        <v>43794</v>
      </c>
      <c r="AE33" s="9" t="s">
        <v>160</v>
      </c>
      <c r="AF33" s="9" t="s">
        <v>160</v>
      </c>
      <c r="AG33" t="s">
        <v>189</v>
      </c>
      <c r="AH33" t="s">
        <v>210</v>
      </c>
      <c r="AI33">
        <v>1</v>
      </c>
      <c r="AJ33" t="s">
        <v>117</v>
      </c>
      <c r="AK33">
        <v>1</v>
      </c>
      <c r="AL33" t="s">
        <v>156</v>
      </c>
      <c r="AM33" s="9" t="s">
        <v>163</v>
      </c>
      <c r="AN33" s="9" t="s">
        <v>164</v>
      </c>
      <c r="AO33" s="9" t="s">
        <v>165</v>
      </c>
      <c r="AP33" s="9" t="s">
        <v>166</v>
      </c>
      <c r="AQ33" s="11" t="s">
        <v>156</v>
      </c>
      <c r="AR33" s="3">
        <v>43843</v>
      </c>
      <c r="AS33" s="3">
        <v>43830</v>
      </c>
    </row>
    <row r="34" spans="1:45" x14ac:dyDescent="0.25">
      <c r="A34">
        <v>2019</v>
      </c>
      <c r="B34" s="3">
        <v>43739</v>
      </c>
      <c r="C34" s="3">
        <v>43830</v>
      </c>
      <c r="D34" t="s">
        <v>109</v>
      </c>
      <c r="E34" t="s">
        <v>113</v>
      </c>
      <c r="F34" s="4">
        <v>318</v>
      </c>
      <c r="G34" s="11" t="s">
        <v>150</v>
      </c>
      <c r="H34" s="5" t="s">
        <v>265</v>
      </c>
      <c r="I34" t="s">
        <v>259</v>
      </c>
      <c r="J34">
        <v>27</v>
      </c>
      <c r="N34" t="s">
        <v>266</v>
      </c>
      <c r="O34" t="s">
        <v>267</v>
      </c>
      <c r="P34" s="11" t="s">
        <v>268</v>
      </c>
      <c r="Q34" t="s">
        <v>156</v>
      </c>
      <c r="R34" s="6">
        <v>318</v>
      </c>
      <c r="S34" s="3">
        <v>43782</v>
      </c>
      <c r="T34" s="21">
        <v>128000</v>
      </c>
      <c r="U34" s="21">
        <v>148480</v>
      </c>
      <c r="V34">
        <v>1</v>
      </c>
      <c r="W34">
        <v>1</v>
      </c>
      <c r="X34" t="s">
        <v>157</v>
      </c>
      <c r="Y34" t="s">
        <v>158</v>
      </c>
      <c r="Z34" t="s">
        <v>159</v>
      </c>
      <c r="AA34" t="s">
        <v>259</v>
      </c>
      <c r="AB34" s="8">
        <v>0.1</v>
      </c>
      <c r="AC34" s="3">
        <v>43782</v>
      </c>
      <c r="AD34" s="3">
        <v>43797</v>
      </c>
      <c r="AE34" s="9" t="s">
        <v>160</v>
      </c>
      <c r="AF34" s="9" t="s">
        <v>160</v>
      </c>
      <c r="AG34" t="s">
        <v>161</v>
      </c>
      <c r="AH34" t="s">
        <v>176</v>
      </c>
      <c r="AI34">
        <v>1</v>
      </c>
      <c r="AJ34" t="s">
        <v>117</v>
      </c>
      <c r="AK34">
        <v>1</v>
      </c>
      <c r="AL34" t="s">
        <v>156</v>
      </c>
      <c r="AM34" s="9" t="s">
        <v>163</v>
      </c>
      <c r="AN34" s="9" t="s">
        <v>164</v>
      </c>
      <c r="AO34" s="9" t="s">
        <v>165</v>
      </c>
      <c r="AP34" s="9" t="s">
        <v>166</v>
      </c>
      <c r="AQ34" s="11" t="s">
        <v>156</v>
      </c>
      <c r="AR34" s="3">
        <v>43843</v>
      </c>
      <c r="AS34" s="3">
        <v>43830</v>
      </c>
    </row>
    <row r="35" spans="1:45" x14ac:dyDescent="0.25">
      <c r="A35">
        <v>2019</v>
      </c>
      <c r="B35" s="3">
        <v>43739</v>
      </c>
      <c r="C35" s="3">
        <v>43830</v>
      </c>
      <c r="D35" t="s">
        <v>109</v>
      </c>
      <c r="E35" t="s">
        <v>113</v>
      </c>
      <c r="F35" s="4">
        <v>319</v>
      </c>
      <c r="G35" s="11" t="s">
        <v>150</v>
      </c>
      <c r="H35" s="5" t="s">
        <v>269</v>
      </c>
      <c r="I35" t="s">
        <v>214</v>
      </c>
      <c r="J35">
        <v>28</v>
      </c>
      <c r="K35" t="s">
        <v>270</v>
      </c>
      <c r="L35" t="s">
        <v>271</v>
      </c>
      <c r="M35" t="s">
        <v>272</v>
      </c>
      <c r="O35" t="s">
        <v>273</v>
      </c>
      <c r="P35" s="11" t="s">
        <v>274</v>
      </c>
      <c r="Q35" t="s">
        <v>156</v>
      </c>
      <c r="R35" s="6">
        <v>319</v>
      </c>
      <c r="S35" s="3">
        <v>43783</v>
      </c>
      <c r="T35" s="21">
        <v>41049</v>
      </c>
      <c r="U35" s="21">
        <v>47616.84</v>
      </c>
      <c r="V35">
        <v>1</v>
      </c>
      <c r="W35">
        <v>1</v>
      </c>
      <c r="X35" t="s">
        <v>157</v>
      </c>
      <c r="Y35" t="s">
        <v>158</v>
      </c>
      <c r="Z35" t="s">
        <v>159</v>
      </c>
      <c r="AA35" t="s">
        <v>214</v>
      </c>
      <c r="AB35" s="8">
        <v>0.1</v>
      </c>
      <c r="AC35" s="3">
        <v>43783</v>
      </c>
      <c r="AD35" s="3">
        <v>43794</v>
      </c>
      <c r="AE35" s="9" t="s">
        <v>160</v>
      </c>
      <c r="AF35" s="9" t="s">
        <v>160</v>
      </c>
      <c r="AG35" t="s">
        <v>161</v>
      </c>
      <c r="AH35" t="s">
        <v>162</v>
      </c>
      <c r="AI35">
        <v>1</v>
      </c>
      <c r="AJ35" t="s">
        <v>117</v>
      </c>
      <c r="AK35">
        <v>1</v>
      </c>
      <c r="AL35" t="s">
        <v>156</v>
      </c>
      <c r="AM35" s="9" t="s">
        <v>163</v>
      </c>
      <c r="AN35" s="9" t="s">
        <v>164</v>
      </c>
      <c r="AO35" s="9" t="s">
        <v>165</v>
      </c>
      <c r="AP35" s="9" t="s">
        <v>166</v>
      </c>
      <c r="AQ35" s="11" t="s">
        <v>156</v>
      </c>
      <c r="AR35" s="3">
        <v>43843</v>
      </c>
      <c r="AS35" s="3">
        <v>43830</v>
      </c>
    </row>
    <row r="36" spans="1:45" x14ac:dyDescent="0.25">
      <c r="A36">
        <v>2019</v>
      </c>
      <c r="B36" s="3">
        <v>43739</v>
      </c>
      <c r="C36" s="3">
        <v>43830</v>
      </c>
      <c r="D36" t="s">
        <v>109</v>
      </c>
      <c r="E36" t="s">
        <v>113</v>
      </c>
      <c r="F36" s="4">
        <v>320</v>
      </c>
      <c r="G36" s="11" t="s">
        <v>150</v>
      </c>
      <c r="H36" s="5" t="s">
        <v>275</v>
      </c>
      <c r="I36" t="s">
        <v>276</v>
      </c>
      <c r="J36">
        <v>29</v>
      </c>
      <c r="N36" t="s">
        <v>277</v>
      </c>
      <c r="O36" t="s">
        <v>278</v>
      </c>
      <c r="P36" t="s">
        <v>279</v>
      </c>
      <c r="Q36" t="s">
        <v>156</v>
      </c>
      <c r="R36">
        <v>320</v>
      </c>
      <c r="S36" s="3">
        <v>43784</v>
      </c>
      <c r="T36" s="22">
        <v>24900</v>
      </c>
      <c r="U36" s="22">
        <v>28884</v>
      </c>
      <c r="V36">
        <v>1</v>
      </c>
      <c r="W36">
        <v>1</v>
      </c>
      <c r="X36" t="s">
        <v>157</v>
      </c>
      <c r="Y36" t="s">
        <v>158</v>
      </c>
      <c r="Z36" t="s">
        <v>159</v>
      </c>
      <c r="AA36" t="s">
        <v>276</v>
      </c>
      <c r="AB36" s="8">
        <v>0.1</v>
      </c>
      <c r="AC36" s="3">
        <v>43784</v>
      </c>
      <c r="AD36" s="3">
        <v>43804</v>
      </c>
      <c r="AE36" s="9" t="s">
        <v>160</v>
      </c>
      <c r="AF36" s="9" t="s">
        <v>160</v>
      </c>
      <c r="AG36" t="s">
        <v>161</v>
      </c>
      <c r="AH36" t="s">
        <v>176</v>
      </c>
      <c r="AI36">
        <v>1</v>
      </c>
      <c r="AJ36" t="s">
        <v>117</v>
      </c>
      <c r="AK36">
        <v>1</v>
      </c>
      <c r="AL36" t="s">
        <v>156</v>
      </c>
      <c r="AM36" s="9" t="s">
        <v>163</v>
      </c>
      <c r="AN36" s="9" t="s">
        <v>164</v>
      </c>
      <c r="AO36" s="9" t="s">
        <v>165</v>
      </c>
      <c r="AP36" s="9" t="s">
        <v>166</v>
      </c>
      <c r="AQ36" s="11" t="s">
        <v>156</v>
      </c>
      <c r="AR36" s="3">
        <v>43843</v>
      </c>
      <c r="AS36" s="3">
        <v>43830</v>
      </c>
    </row>
    <row r="37" spans="1:45" x14ac:dyDescent="0.25">
      <c r="A37">
        <v>2019</v>
      </c>
      <c r="B37" s="3">
        <v>43739</v>
      </c>
      <c r="C37" s="3">
        <v>43830</v>
      </c>
      <c r="D37" t="s">
        <v>109</v>
      </c>
      <c r="E37" t="s">
        <v>113</v>
      </c>
      <c r="F37" s="4">
        <v>321</v>
      </c>
      <c r="G37" s="11" t="s">
        <v>150</v>
      </c>
      <c r="H37" s="5" t="s">
        <v>280</v>
      </c>
      <c r="I37" t="s">
        <v>281</v>
      </c>
      <c r="J37">
        <v>30</v>
      </c>
      <c r="N37" t="s">
        <v>220</v>
      </c>
      <c r="O37" t="s">
        <v>221</v>
      </c>
      <c r="P37" t="s">
        <v>282</v>
      </c>
      <c r="Q37" t="s">
        <v>156</v>
      </c>
      <c r="R37">
        <v>321</v>
      </c>
      <c r="S37" s="3">
        <v>43791</v>
      </c>
      <c r="T37" s="22">
        <v>24420</v>
      </c>
      <c r="U37" s="22">
        <v>28327.200000000001</v>
      </c>
      <c r="V37">
        <v>1</v>
      </c>
      <c r="W37">
        <v>1</v>
      </c>
      <c r="X37" t="s">
        <v>157</v>
      </c>
      <c r="Y37" t="s">
        <v>158</v>
      </c>
      <c r="Z37" t="s">
        <v>159</v>
      </c>
      <c r="AA37" t="s">
        <v>281</v>
      </c>
      <c r="AB37" s="8">
        <v>0.1</v>
      </c>
      <c r="AC37" s="3">
        <v>43791</v>
      </c>
      <c r="AD37" s="3">
        <v>43822</v>
      </c>
      <c r="AE37" s="9" t="s">
        <v>160</v>
      </c>
      <c r="AF37" s="9" t="s">
        <v>160</v>
      </c>
      <c r="AG37" t="s">
        <v>189</v>
      </c>
      <c r="AH37" t="s">
        <v>283</v>
      </c>
      <c r="AI37">
        <v>1</v>
      </c>
      <c r="AJ37" t="s">
        <v>117</v>
      </c>
      <c r="AK37">
        <v>1</v>
      </c>
      <c r="AL37" t="s">
        <v>156</v>
      </c>
      <c r="AM37" s="9" t="s">
        <v>163</v>
      </c>
      <c r="AN37" s="9" t="s">
        <v>164</v>
      </c>
      <c r="AO37" s="9" t="s">
        <v>165</v>
      </c>
      <c r="AP37" s="9" t="s">
        <v>166</v>
      </c>
      <c r="AQ37" s="11" t="s">
        <v>156</v>
      </c>
      <c r="AR37" s="3">
        <v>43843</v>
      </c>
      <c r="AS37" s="3">
        <v>43830</v>
      </c>
    </row>
    <row r="38" spans="1:45" x14ac:dyDescent="0.25">
      <c r="A38">
        <v>2019</v>
      </c>
      <c r="B38" s="3">
        <v>43739</v>
      </c>
      <c r="C38" s="3">
        <v>43830</v>
      </c>
      <c r="D38" t="s">
        <v>109</v>
      </c>
      <c r="E38" t="s">
        <v>113</v>
      </c>
      <c r="F38" s="4">
        <v>322</v>
      </c>
      <c r="G38" s="11" t="s">
        <v>150</v>
      </c>
      <c r="H38" s="5" t="s">
        <v>284</v>
      </c>
      <c r="I38" t="s">
        <v>244</v>
      </c>
      <c r="J38">
        <v>31</v>
      </c>
      <c r="N38" t="s">
        <v>245</v>
      </c>
      <c r="O38" t="s">
        <v>246</v>
      </c>
      <c r="P38" t="s">
        <v>181</v>
      </c>
      <c r="Q38" t="s">
        <v>156</v>
      </c>
      <c r="R38">
        <v>322</v>
      </c>
      <c r="S38" s="3">
        <v>43791</v>
      </c>
      <c r="T38" s="22">
        <v>47200</v>
      </c>
      <c r="U38" s="22">
        <v>54752</v>
      </c>
      <c r="V38">
        <v>1</v>
      </c>
      <c r="W38">
        <v>1</v>
      </c>
      <c r="X38" t="s">
        <v>157</v>
      </c>
      <c r="Y38" t="s">
        <v>158</v>
      </c>
      <c r="Z38" t="s">
        <v>159</v>
      </c>
      <c r="AA38" t="s">
        <v>244</v>
      </c>
      <c r="AB38" s="8">
        <v>0.1</v>
      </c>
      <c r="AC38" s="3">
        <v>43791</v>
      </c>
      <c r="AD38" s="3">
        <v>43811</v>
      </c>
      <c r="AE38" s="9" t="s">
        <v>160</v>
      </c>
      <c r="AF38" s="9" t="s">
        <v>160</v>
      </c>
      <c r="AG38" t="s">
        <v>189</v>
      </c>
      <c r="AH38" t="s">
        <v>210</v>
      </c>
      <c r="AI38">
        <v>1</v>
      </c>
      <c r="AJ38" t="s">
        <v>117</v>
      </c>
      <c r="AK38">
        <v>1</v>
      </c>
      <c r="AL38" t="s">
        <v>156</v>
      </c>
      <c r="AM38" s="9" t="s">
        <v>163</v>
      </c>
      <c r="AN38" s="9" t="s">
        <v>164</v>
      </c>
      <c r="AO38" s="9" t="s">
        <v>165</v>
      </c>
      <c r="AP38" s="9" t="s">
        <v>166</v>
      </c>
      <c r="AQ38" s="11" t="s">
        <v>156</v>
      </c>
      <c r="AR38" s="3">
        <v>43843</v>
      </c>
      <c r="AS38" s="3">
        <v>43830</v>
      </c>
    </row>
    <row r="39" spans="1:45" x14ac:dyDescent="0.25">
      <c r="A39">
        <v>2019</v>
      </c>
      <c r="B39" s="3">
        <v>43739</v>
      </c>
      <c r="C39" s="3">
        <v>43830</v>
      </c>
      <c r="D39" s="10" t="s">
        <v>109</v>
      </c>
      <c r="E39" s="10" t="s">
        <v>113</v>
      </c>
      <c r="F39" s="14">
        <v>323</v>
      </c>
      <c r="G39" s="11" t="s">
        <v>150</v>
      </c>
      <c r="H39" s="5"/>
      <c r="I39" s="10" t="s">
        <v>183</v>
      </c>
      <c r="J39">
        <v>32</v>
      </c>
      <c r="K39" s="10" t="s">
        <v>285</v>
      </c>
      <c r="L39" s="10" t="s">
        <v>286</v>
      </c>
      <c r="M39" s="10" t="s">
        <v>186</v>
      </c>
      <c r="N39" s="10"/>
      <c r="O39" s="10" t="s">
        <v>287</v>
      </c>
      <c r="P39" s="10" t="s">
        <v>288</v>
      </c>
      <c r="Q39" s="10" t="s">
        <v>156</v>
      </c>
      <c r="R39" s="10">
        <v>323</v>
      </c>
      <c r="S39" s="15">
        <v>43795</v>
      </c>
      <c r="T39" s="22">
        <v>20950</v>
      </c>
      <c r="U39" s="22">
        <v>24302</v>
      </c>
      <c r="V39">
        <v>1</v>
      </c>
      <c r="W39">
        <v>1</v>
      </c>
      <c r="X39" t="s">
        <v>157</v>
      </c>
      <c r="Y39" t="s">
        <v>158</v>
      </c>
      <c r="Z39" t="s">
        <v>159</v>
      </c>
      <c r="AA39" s="10" t="s">
        <v>183</v>
      </c>
      <c r="AB39" s="8">
        <v>0.1</v>
      </c>
      <c r="AC39" s="15">
        <v>43795</v>
      </c>
      <c r="AD39" s="15">
        <v>43815</v>
      </c>
      <c r="AE39" s="9" t="s">
        <v>160</v>
      </c>
      <c r="AF39" s="9" t="s">
        <v>160</v>
      </c>
      <c r="AG39" t="s">
        <v>189</v>
      </c>
      <c r="AH39" t="s">
        <v>289</v>
      </c>
      <c r="AI39">
        <v>1</v>
      </c>
      <c r="AJ39" t="s">
        <v>117</v>
      </c>
      <c r="AK39">
        <v>1</v>
      </c>
      <c r="AL39" t="s">
        <v>156</v>
      </c>
      <c r="AM39" s="9" t="s">
        <v>163</v>
      </c>
      <c r="AN39" s="9" t="s">
        <v>164</v>
      </c>
      <c r="AO39" s="9" t="s">
        <v>165</v>
      </c>
      <c r="AP39" s="9" t="s">
        <v>166</v>
      </c>
      <c r="AQ39" s="11" t="s">
        <v>156</v>
      </c>
      <c r="AR39" s="3">
        <v>43843</v>
      </c>
      <c r="AS39" s="3">
        <v>43830</v>
      </c>
    </row>
    <row r="40" spans="1:45" x14ac:dyDescent="0.25">
      <c r="A40">
        <v>2019</v>
      </c>
      <c r="B40" s="3">
        <v>43739</v>
      </c>
      <c r="C40" s="3">
        <v>43830</v>
      </c>
      <c r="D40" t="s">
        <v>109</v>
      </c>
      <c r="E40" t="s">
        <v>113</v>
      </c>
      <c r="F40" s="4">
        <v>324</v>
      </c>
      <c r="G40" s="11" t="s">
        <v>150</v>
      </c>
      <c r="H40" s="5" t="s">
        <v>290</v>
      </c>
      <c r="I40" t="s">
        <v>249</v>
      </c>
      <c r="J40">
        <v>33</v>
      </c>
      <c r="N40" t="s">
        <v>291</v>
      </c>
      <c r="O40" t="s">
        <v>292</v>
      </c>
      <c r="P40" t="s">
        <v>293</v>
      </c>
      <c r="Q40" t="s">
        <v>156</v>
      </c>
      <c r="R40">
        <v>324</v>
      </c>
      <c r="S40" s="3">
        <v>43795</v>
      </c>
      <c r="T40" s="22">
        <v>99231.82</v>
      </c>
      <c r="U40" s="22">
        <v>115108.91</v>
      </c>
      <c r="V40">
        <v>1</v>
      </c>
      <c r="W40">
        <v>1</v>
      </c>
      <c r="X40" t="s">
        <v>157</v>
      </c>
      <c r="Y40" t="s">
        <v>158</v>
      </c>
      <c r="Z40" t="s">
        <v>159</v>
      </c>
      <c r="AA40" t="s">
        <v>249</v>
      </c>
      <c r="AB40" s="8">
        <v>0.1</v>
      </c>
      <c r="AC40" s="3">
        <v>43795</v>
      </c>
      <c r="AD40" s="3">
        <v>43837</v>
      </c>
      <c r="AE40" s="9" t="s">
        <v>160</v>
      </c>
      <c r="AF40" s="9" t="s">
        <v>160</v>
      </c>
      <c r="AG40" t="s">
        <v>161</v>
      </c>
      <c r="AH40" t="s">
        <v>294</v>
      </c>
      <c r="AI40">
        <v>1</v>
      </c>
      <c r="AJ40" t="s">
        <v>117</v>
      </c>
      <c r="AK40">
        <v>1</v>
      </c>
      <c r="AL40" t="s">
        <v>156</v>
      </c>
      <c r="AM40" s="9" t="s">
        <v>163</v>
      </c>
      <c r="AN40" s="9" t="s">
        <v>164</v>
      </c>
      <c r="AO40" s="9" t="s">
        <v>165</v>
      </c>
      <c r="AP40" s="9" t="s">
        <v>166</v>
      </c>
      <c r="AQ40" s="11" t="s">
        <v>156</v>
      </c>
      <c r="AR40" s="3">
        <v>43843</v>
      </c>
      <c r="AS40" s="3">
        <v>43830</v>
      </c>
    </row>
    <row r="41" spans="1:45" x14ac:dyDescent="0.25">
      <c r="A41">
        <v>2019</v>
      </c>
      <c r="B41" s="3">
        <v>43739</v>
      </c>
      <c r="C41" s="3">
        <v>43830</v>
      </c>
      <c r="D41" t="s">
        <v>109</v>
      </c>
      <c r="E41" t="s">
        <v>113</v>
      </c>
      <c r="F41" s="4">
        <v>325</v>
      </c>
      <c r="G41" s="11" t="s">
        <v>150</v>
      </c>
      <c r="H41" s="5" t="s">
        <v>295</v>
      </c>
      <c r="I41" t="s">
        <v>174</v>
      </c>
      <c r="J41">
        <v>34</v>
      </c>
      <c r="N41" t="s">
        <v>296</v>
      </c>
      <c r="O41" t="s">
        <v>297</v>
      </c>
      <c r="P41" t="s">
        <v>203</v>
      </c>
      <c r="Q41" t="s">
        <v>156</v>
      </c>
      <c r="R41">
        <v>325</v>
      </c>
      <c r="S41" s="3">
        <v>43796</v>
      </c>
      <c r="T41" s="22">
        <v>251711.8</v>
      </c>
      <c r="U41" s="22">
        <v>291985.69</v>
      </c>
      <c r="V41">
        <v>1</v>
      </c>
      <c r="W41">
        <v>1</v>
      </c>
      <c r="X41" t="s">
        <v>157</v>
      </c>
      <c r="Y41" t="s">
        <v>158</v>
      </c>
      <c r="Z41" t="s">
        <v>159</v>
      </c>
      <c r="AA41" t="s">
        <v>174</v>
      </c>
      <c r="AB41" s="8">
        <v>0.1</v>
      </c>
      <c r="AC41" s="3">
        <v>43796</v>
      </c>
      <c r="AD41" s="3">
        <v>43816</v>
      </c>
      <c r="AE41" s="9" t="s">
        <v>160</v>
      </c>
      <c r="AF41" s="9" t="s">
        <v>160</v>
      </c>
      <c r="AG41" t="s">
        <v>189</v>
      </c>
      <c r="AH41" t="s">
        <v>210</v>
      </c>
      <c r="AI41">
        <v>1</v>
      </c>
      <c r="AJ41" t="s">
        <v>117</v>
      </c>
      <c r="AK41">
        <v>1</v>
      </c>
      <c r="AL41" t="s">
        <v>156</v>
      </c>
      <c r="AM41" s="9" t="s">
        <v>163</v>
      </c>
      <c r="AN41" s="9" t="s">
        <v>164</v>
      </c>
      <c r="AO41" s="9" t="s">
        <v>165</v>
      </c>
      <c r="AP41" s="9" t="s">
        <v>166</v>
      </c>
      <c r="AQ41" s="11" t="s">
        <v>156</v>
      </c>
      <c r="AR41" s="3">
        <v>43843</v>
      </c>
      <c r="AS41" s="3">
        <v>43830</v>
      </c>
    </row>
    <row r="42" spans="1:45" x14ac:dyDescent="0.25">
      <c r="A42">
        <v>2019</v>
      </c>
      <c r="B42" s="3">
        <v>43739</v>
      </c>
      <c r="C42" s="3">
        <v>43830</v>
      </c>
      <c r="D42" s="10" t="s">
        <v>109</v>
      </c>
      <c r="E42" s="10" t="s">
        <v>113</v>
      </c>
      <c r="F42" s="14">
        <v>329</v>
      </c>
      <c r="G42" s="11" t="s">
        <v>150</v>
      </c>
      <c r="H42" s="5" t="s">
        <v>298</v>
      </c>
      <c r="I42" s="10" t="s">
        <v>299</v>
      </c>
      <c r="J42">
        <v>35</v>
      </c>
      <c r="K42" s="10" t="s">
        <v>300</v>
      </c>
      <c r="L42" s="10" t="s">
        <v>301</v>
      </c>
      <c r="M42" s="10" t="s">
        <v>302</v>
      </c>
      <c r="N42" s="10"/>
      <c r="O42" s="10" t="s">
        <v>303</v>
      </c>
      <c r="P42" s="10" t="s">
        <v>304</v>
      </c>
      <c r="Q42" s="10"/>
      <c r="R42" s="10">
        <v>329</v>
      </c>
      <c r="S42" s="15">
        <v>43798</v>
      </c>
      <c r="T42" s="22">
        <v>3230</v>
      </c>
      <c r="U42" s="22">
        <v>3746.8</v>
      </c>
      <c r="V42">
        <v>1</v>
      </c>
      <c r="W42">
        <v>1</v>
      </c>
      <c r="X42" t="s">
        <v>157</v>
      </c>
      <c r="Y42" t="s">
        <v>158</v>
      </c>
      <c r="Z42" t="s">
        <v>159</v>
      </c>
      <c r="AA42" s="10" t="s">
        <v>299</v>
      </c>
      <c r="AB42" s="8">
        <v>0.1</v>
      </c>
      <c r="AC42" s="15">
        <v>43798</v>
      </c>
      <c r="AD42" s="15">
        <v>43809</v>
      </c>
      <c r="AE42" s="9" t="s">
        <v>160</v>
      </c>
      <c r="AF42" s="9" t="s">
        <v>160</v>
      </c>
      <c r="AG42" s="10" t="s">
        <v>189</v>
      </c>
      <c r="AH42" s="10" t="s">
        <v>210</v>
      </c>
      <c r="AI42">
        <v>1</v>
      </c>
      <c r="AJ42" t="s">
        <v>117</v>
      </c>
      <c r="AK42">
        <v>1</v>
      </c>
      <c r="AL42" s="10" t="s">
        <v>156</v>
      </c>
      <c r="AM42" s="5" t="s">
        <v>163</v>
      </c>
      <c r="AN42" s="5" t="s">
        <v>164</v>
      </c>
      <c r="AO42" s="5" t="s">
        <v>165</v>
      </c>
      <c r="AP42" s="5" t="s">
        <v>166</v>
      </c>
      <c r="AQ42" s="11" t="s">
        <v>156</v>
      </c>
      <c r="AR42" s="15">
        <v>43843</v>
      </c>
      <c r="AS42" s="15">
        <v>43830</v>
      </c>
    </row>
    <row r="43" spans="1:45" x14ac:dyDescent="0.25">
      <c r="A43">
        <v>2019</v>
      </c>
      <c r="B43" s="3">
        <v>43739</v>
      </c>
      <c r="C43" s="3">
        <v>43830</v>
      </c>
      <c r="D43" s="10" t="s">
        <v>109</v>
      </c>
      <c r="E43" s="10" t="s">
        <v>113</v>
      </c>
      <c r="F43" s="14" t="s">
        <v>305</v>
      </c>
      <c r="G43" s="10" t="s">
        <v>150</v>
      </c>
      <c r="H43" s="5" t="s">
        <v>306</v>
      </c>
      <c r="I43" s="10" t="s">
        <v>307</v>
      </c>
      <c r="J43" s="10">
        <v>36</v>
      </c>
      <c r="K43" s="10"/>
      <c r="L43" s="10"/>
      <c r="M43" s="10"/>
      <c r="N43" s="10" t="s">
        <v>308</v>
      </c>
      <c r="O43" s="10" t="s">
        <v>309</v>
      </c>
      <c r="P43" s="10" t="s">
        <v>310</v>
      </c>
      <c r="Q43" s="10" t="s">
        <v>156</v>
      </c>
      <c r="R43" s="10" t="s">
        <v>305</v>
      </c>
      <c r="S43" s="15">
        <v>43761</v>
      </c>
      <c r="T43" s="22">
        <v>116422.41</v>
      </c>
      <c r="U43" s="22">
        <v>135050</v>
      </c>
      <c r="V43" s="10">
        <v>1</v>
      </c>
      <c r="W43" s="10">
        <v>1</v>
      </c>
      <c r="X43" s="10" t="s">
        <v>157</v>
      </c>
      <c r="Y43" s="10" t="s">
        <v>158</v>
      </c>
      <c r="Z43" s="10" t="s">
        <v>159</v>
      </c>
      <c r="AA43" s="10" t="s">
        <v>307</v>
      </c>
      <c r="AB43" s="16">
        <v>0.1</v>
      </c>
      <c r="AC43" s="15">
        <v>43761</v>
      </c>
      <c r="AD43" s="15">
        <v>43830</v>
      </c>
      <c r="AE43" s="5" t="s">
        <v>311</v>
      </c>
      <c r="AF43" s="9" t="s">
        <v>160</v>
      </c>
      <c r="AG43" s="10" t="s">
        <v>189</v>
      </c>
      <c r="AH43" s="10" t="s">
        <v>190</v>
      </c>
      <c r="AI43">
        <v>1</v>
      </c>
      <c r="AJ43" t="s">
        <v>117</v>
      </c>
      <c r="AK43">
        <v>1</v>
      </c>
      <c r="AL43" s="10" t="s">
        <v>156</v>
      </c>
      <c r="AM43" s="5" t="s">
        <v>163</v>
      </c>
      <c r="AN43" s="5" t="s">
        <v>164</v>
      </c>
      <c r="AO43" s="5" t="s">
        <v>165</v>
      </c>
      <c r="AP43" s="5" t="s">
        <v>166</v>
      </c>
      <c r="AQ43" s="10" t="s">
        <v>156</v>
      </c>
      <c r="AR43" s="15">
        <v>43843</v>
      </c>
      <c r="AS43" s="15">
        <v>43830</v>
      </c>
    </row>
    <row r="44" spans="1:45" x14ac:dyDescent="0.25">
      <c r="A44">
        <v>2019</v>
      </c>
      <c r="B44" s="3">
        <v>43739</v>
      </c>
      <c r="C44" s="3">
        <v>43830</v>
      </c>
      <c r="D44" s="10" t="s">
        <v>109</v>
      </c>
      <c r="E44" s="10" t="s">
        <v>113</v>
      </c>
      <c r="F44" s="14" t="s">
        <v>312</v>
      </c>
      <c r="G44" s="10" t="s">
        <v>150</v>
      </c>
      <c r="H44" s="5" t="s">
        <v>313</v>
      </c>
      <c r="I44" s="10" t="s">
        <v>314</v>
      </c>
      <c r="J44" s="10">
        <v>37</v>
      </c>
      <c r="K44" s="10"/>
      <c r="L44" s="10"/>
      <c r="M44" s="10"/>
      <c r="N44" s="10" t="s">
        <v>315</v>
      </c>
      <c r="O44" s="10" t="s">
        <v>316</v>
      </c>
      <c r="P44" s="10" t="s">
        <v>317</v>
      </c>
      <c r="Q44" s="10" t="s">
        <v>156</v>
      </c>
      <c r="R44" s="10" t="s">
        <v>312</v>
      </c>
      <c r="S44" s="15">
        <v>43767</v>
      </c>
      <c r="T44" s="22">
        <v>129310.34</v>
      </c>
      <c r="U44" s="22">
        <v>150000</v>
      </c>
      <c r="V44" s="10">
        <v>1</v>
      </c>
      <c r="W44" s="10">
        <v>1</v>
      </c>
      <c r="X44" s="10" t="s">
        <v>157</v>
      </c>
      <c r="Y44" s="10" t="s">
        <v>158</v>
      </c>
      <c r="Z44" s="10" t="s">
        <v>159</v>
      </c>
      <c r="AA44" s="10" t="s">
        <v>314</v>
      </c>
      <c r="AB44" s="16">
        <v>0.1</v>
      </c>
      <c r="AC44" s="15">
        <v>43767</v>
      </c>
      <c r="AD44" s="15">
        <v>43767</v>
      </c>
      <c r="AE44" s="5" t="s">
        <v>318</v>
      </c>
      <c r="AF44" s="9" t="s">
        <v>160</v>
      </c>
      <c r="AG44" s="10" t="s">
        <v>189</v>
      </c>
      <c r="AH44" s="10" t="s">
        <v>190</v>
      </c>
      <c r="AI44">
        <v>1</v>
      </c>
      <c r="AJ44" t="s">
        <v>117</v>
      </c>
      <c r="AK44">
        <v>1</v>
      </c>
      <c r="AL44" s="10" t="s">
        <v>156</v>
      </c>
      <c r="AM44" s="5" t="s">
        <v>163</v>
      </c>
      <c r="AN44" s="5" t="s">
        <v>164</v>
      </c>
      <c r="AO44" s="5" t="s">
        <v>165</v>
      </c>
      <c r="AP44" s="5" t="s">
        <v>166</v>
      </c>
      <c r="AQ44" s="10" t="s">
        <v>156</v>
      </c>
      <c r="AR44" s="15">
        <v>43843</v>
      </c>
      <c r="AS44" s="15">
        <v>43830</v>
      </c>
    </row>
    <row r="45" spans="1:45" x14ac:dyDescent="0.25">
      <c r="A45">
        <v>2019</v>
      </c>
      <c r="B45" s="3">
        <v>43739</v>
      </c>
      <c r="C45" s="3">
        <v>43830</v>
      </c>
      <c r="D45" s="10" t="s">
        <v>109</v>
      </c>
      <c r="E45" s="10" t="s">
        <v>113</v>
      </c>
      <c r="F45" s="14" t="s">
        <v>319</v>
      </c>
      <c r="G45" s="10" t="s">
        <v>150</v>
      </c>
      <c r="H45" s="5" t="s">
        <v>320</v>
      </c>
      <c r="I45" s="10" t="s">
        <v>321</v>
      </c>
      <c r="J45" s="10">
        <v>38</v>
      </c>
      <c r="K45" s="10"/>
      <c r="L45" s="10"/>
      <c r="M45" s="10"/>
      <c r="N45" s="10" t="s">
        <v>322</v>
      </c>
      <c r="O45" s="10" t="s">
        <v>323</v>
      </c>
      <c r="P45" s="10" t="s">
        <v>324</v>
      </c>
      <c r="Q45" s="10" t="s">
        <v>156</v>
      </c>
      <c r="R45" s="10" t="s">
        <v>319</v>
      </c>
      <c r="S45" s="15">
        <v>43782</v>
      </c>
      <c r="T45" s="22">
        <v>51724.13</v>
      </c>
      <c r="U45" s="22">
        <v>60000</v>
      </c>
      <c r="V45" s="10">
        <v>1</v>
      </c>
      <c r="W45" s="10">
        <v>1</v>
      </c>
      <c r="X45" s="10" t="s">
        <v>157</v>
      </c>
      <c r="Y45" s="10" t="s">
        <v>158</v>
      </c>
      <c r="Z45" s="10" t="s">
        <v>159</v>
      </c>
      <c r="AA45" s="10" t="s">
        <v>321</v>
      </c>
      <c r="AB45" s="16">
        <v>0.1</v>
      </c>
      <c r="AC45" s="15">
        <v>43782</v>
      </c>
      <c r="AD45" s="15">
        <v>43830</v>
      </c>
      <c r="AE45" s="5" t="s">
        <v>325</v>
      </c>
      <c r="AF45" s="9" t="s">
        <v>160</v>
      </c>
      <c r="AG45" s="10" t="s">
        <v>189</v>
      </c>
      <c r="AH45" s="10" t="s">
        <v>190</v>
      </c>
      <c r="AI45">
        <v>1</v>
      </c>
      <c r="AJ45" t="s">
        <v>117</v>
      </c>
      <c r="AK45">
        <v>1</v>
      </c>
      <c r="AL45" s="10" t="s">
        <v>156</v>
      </c>
      <c r="AM45" s="5" t="s">
        <v>163</v>
      </c>
      <c r="AN45" s="5" t="s">
        <v>164</v>
      </c>
      <c r="AO45" s="5" t="s">
        <v>165</v>
      </c>
      <c r="AP45" s="5" t="s">
        <v>166</v>
      </c>
      <c r="AQ45" s="10" t="s">
        <v>156</v>
      </c>
      <c r="AR45" s="15">
        <v>43843</v>
      </c>
      <c r="AS45" s="15">
        <v>43830</v>
      </c>
    </row>
    <row r="46" spans="1:45" x14ac:dyDescent="0.25">
      <c r="A46" s="10">
        <v>2019</v>
      </c>
      <c r="B46" s="15">
        <v>43739</v>
      </c>
      <c r="C46" s="15">
        <v>43830</v>
      </c>
      <c r="D46" s="10" t="s">
        <v>109</v>
      </c>
      <c r="E46" s="10" t="s">
        <v>113</v>
      </c>
      <c r="F46" s="14" t="s">
        <v>326</v>
      </c>
      <c r="G46" s="10" t="s">
        <v>150</v>
      </c>
      <c r="H46" s="10"/>
      <c r="I46" s="10" t="s">
        <v>327</v>
      </c>
      <c r="J46" s="10">
        <v>39</v>
      </c>
      <c r="K46" s="10"/>
      <c r="L46" s="10"/>
      <c r="M46" s="10"/>
      <c r="N46" s="10" t="s">
        <v>328</v>
      </c>
      <c r="O46" s="10"/>
      <c r="P46" s="10"/>
      <c r="Q46" s="10" t="s">
        <v>156</v>
      </c>
      <c r="R46" s="10" t="s">
        <v>326</v>
      </c>
      <c r="S46" s="15">
        <v>43770</v>
      </c>
      <c r="T46" s="22">
        <v>11206896.550000001</v>
      </c>
      <c r="U46" s="22">
        <v>13000000</v>
      </c>
      <c r="V46" s="10">
        <v>1</v>
      </c>
      <c r="W46" s="10">
        <v>1</v>
      </c>
      <c r="X46" s="10" t="s">
        <v>157</v>
      </c>
      <c r="Y46" s="10" t="s">
        <v>158</v>
      </c>
      <c r="Z46" s="10" t="s">
        <v>159</v>
      </c>
      <c r="AA46" s="10" t="s">
        <v>327</v>
      </c>
      <c r="AB46" s="16">
        <v>0.1</v>
      </c>
      <c r="AC46" s="15">
        <v>43770</v>
      </c>
      <c r="AD46" s="15">
        <v>43830</v>
      </c>
      <c r="AE46" s="10"/>
      <c r="AF46" s="9" t="s">
        <v>160</v>
      </c>
      <c r="AG46" s="10"/>
      <c r="AH46" s="10"/>
      <c r="AI46">
        <v>1</v>
      </c>
      <c r="AJ46" t="s">
        <v>117</v>
      </c>
      <c r="AK46">
        <v>1</v>
      </c>
      <c r="AL46" s="10" t="s">
        <v>156</v>
      </c>
      <c r="AM46" s="5" t="s">
        <v>163</v>
      </c>
      <c r="AN46" s="5" t="s">
        <v>164</v>
      </c>
      <c r="AO46" s="5" t="s">
        <v>165</v>
      </c>
      <c r="AP46" s="5" t="s">
        <v>166</v>
      </c>
      <c r="AQ46" s="10" t="s">
        <v>156</v>
      </c>
      <c r="AR46" s="15">
        <v>43843</v>
      </c>
      <c r="AS46" s="15">
        <v>43830</v>
      </c>
    </row>
    <row r="47" spans="1:45" x14ac:dyDescent="0.25">
      <c r="A47" s="10">
        <v>2019</v>
      </c>
      <c r="B47" s="15">
        <v>43739</v>
      </c>
      <c r="C47" s="15">
        <v>43830</v>
      </c>
      <c r="D47" s="10" t="s">
        <v>109</v>
      </c>
      <c r="E47" s="10" t="s">
        <v>113</v>
      </c>
      <c r="F47" s="14" t="s">
        <v>329</v>
      </c>
      <c r="G47" s="10" t="s">
        <v>150</v>
      </c>
      <c r="H47" s="10"/>
      <c r="I47" s="10" t="s">
        <v>330</v>
      </c>
      <c r="J47" s="10">
        <v>40</v>
      </c>
      <c r="K47" s="10" t="s">
        <v>331</v>
      </c>
      <c r="L47" s="10" t="s">
        <v>332</v>
      </c>
      <c r="M47" s="10"/>
      <c r="N47" s="10"/>
      <c r="O47" s="10"/>
      <c r="P47" s="10"/>
      <c r="Q47" s="10" t="s">
        <v>156</v>
      </c>
      <c r="R47" s="10" t="s">
        <v>329</v>
      </c>
      <c r="S47" s="15">
        <v>43787</v>
      </c>
      <c r="T47" s="22">
        <v>172413.79</v>
      </c>
      <c r="U47" s="22">
        <v>200000</v>
      </c>
      <c r="V47" s="10">
        <v>1</v>
      </c>
      <c r="W47" s="10">
        <v>1</v>
      </c>
      <c r="X47" s="10" t="s">
        <v>157</v>
      </c>
      <c r="Y47" s="10" t="s">
        <v>158</v>
      </c>
      <c r="Z47" s="10" t="s">
        <v>159</v>
      </c>
      <c r="AA47" s="10" t="s">
        <v>330</v>
      </c>
      <c r="AB47" s="16">
        <v>0.1</v>
      </c>
      <c r="AC47" s="15">
        <v>43787</v>
      </c>
      <c r="AD47" s="15">
        <v>43830</v>
      </c>
      <c r="AE47" s="10"/>
      <c r="AF47" s="9" t="s">
        <v>160</v>
      </c>
      <c r="AG47" s="10"/>
      <c r="AH47" s="10"/>
      <c r="AI47">
        <v>1</v>
      </c>
      <c r="AJ47" t="s">
        <v>117</v>
      </c>
      <c r="AK47">
        <v>1</v>
      </c>
      <c r="AL47" s="10" t="s">
        <v>156</v>
      </c>
      <c r="AM47" s="5" t="s">
        <v>163</v>
      </c>
      <c r="AN47" s="5" t="s">
        <v>164</v>
      </c>
      <c r="AO47" s="5" t="s">
        <v>165</v>
      </c>
      <c r="AP47" s="5" t="s">
        <v>166</v>
      </c>
      <c r="AQ47" s="10" t="s">
        <v>156</v>
      </c>
      <c r="AR47" s="15">
        <v>43843</v>
      </c>
      <c r="AS47" s="15">
        <v>43830</v>
      </c>
    </row>
    <row r="48" spans="1:45" x14ac:dyDescent="0.25">
      <c r="A48" s="10">
        <v>2019</v>
      </c>
      <c r="B48" s="15">
        <v>43739</v>
      </c>
      <c r="C48" s="15">
        <v>43830</v>
      </c>
      <c r="D48" s="10" t="s">
        <v>109</v>
      </c>
      <c r="E48" s="10" t="s">
        <v>113</v>
      </c>
      <c r="F48" s="14" t="s">
        <v>333</v>
      </c>
      <c r="G48" s="10" t="s">
        <v>150</v>
      </c>
      <c r="H48" s="10"/>
      <c r="I48" s="10" t="s">
        <v>334</v>
      </c>
      <c r="J48" s="10">
        <v>41</v>
      </c>
      <c r="K48" s="10"/>
      <c r="L48" s="10"/>
      <c r="M48" s="10"/>
      <c r="N48" s="10" t="s">
        <v>335</v>
      </c>
      <c r="O48" s="10"/>
      <c r="P48" s="10"/>
      <c r="Q48" s="10" t="s">
        <v>156</v>
      </c>
      <c r="R48" s="10" t="s">
        <v>333</v>
      </c>
      <c r="S48" s="15">
        <v>43788</v>
      </c>
      <c r="T48" s="22">
        <v>86206.9</v>
      </c>
      <c r="U48" s="22">
        <v>100000</v>
      </c>
      <c r="V48" s="10">
        <v>1</v>
      </c>
      <c r="W48" s="10">
        <v>1</v>
      </c>
      <c r="X48" s="10" t="s">
        <v>157</v>
      </c>
      <c r="Y48" s="10" t="s">
        <v>158</v>
      </c>
      <c r="Z48" s="10" t="s">
        <v>159</v>
      </c>
      <c r="AA48" s="10" t="s">
        <v>334</v>
      </c>
      <c r="AB48" s="16">
        <v>0.1</v>
      </c>
      <c r="AC48" s="15">
        <v>43788</v>
      </c>
      <c r="AD48" s="15">
        <v>43830</v>
      </c>
      <c r="AE48" s="10"/>
      <c r="AF48" s="9" t="s">
        <v>160</v>
      </c>
      <c r="AG48" s="10"/>
      <c r="AH48" s="10"/>
      <c r="AI48">
        <v>1</v>
      </c>
      <c r="AJ48" t="s">
        <v>117</v>
      </c>
      <c r="AK48">
        <v>1</v>
      </c>
      <c r="AL48" s="10" t="s">
        <v>156</v>
      </c>
      <c r="AM48" s="5" t="s">
        <v>163</v>
      </c>
      <c r="AN48" s="5" t="s">
        <v>164</v>
      </c>
      <c r="AO48" s="5" t="s">
        <v>165</v>
      </c>
      <c r="AP48" s="5" t="s">
        <v>166</v>
      </c>
      <c r="AQ48" s="10" t="s">
        <v>156</v>
      </c>
      <c r="AR48" s="15">
        <v>43843</v>
      </c>
      <c r="AS48" s="15">
        <v>43830</v>
      </c>
    </row>
    <row r="49" spans="1:45" x14ac:dyDescent="0.25">
      <c r="A49" s="10">
        <v>2019</v>
      </c>
      <c r="B49" s="15">
        <v>43739</v>
      </c>
      <c r="C49" s="15">
        <v>43830</v>
      </c>
      <c r="D49" s="10" t="s">
        <v>109</v>
      </c>
      <c r="E49" s="10" t="s">
        <v>113</v>
      </c>
      <c r="F49" s="14" t="s">
        <v>336</v>
      </c>
      <c r="G49" s="10" t="s">
        <v>150</v>
      </c>
      <c r="H49" s="10"/>
      <c r="I49" s="10" t="s">
        <v>337</v>
      </c>
      <c r="J49" s="10">
        <v>42</v>
      </c>
      <c r="K49" s="10" t="s">
        <v>338</v>
      </c>
      <c r="L49" s="10" t="s">
        <v>339</v>
      </c>
      <c r="M49" s="10" t="s">
        <v>252</v>
      </c>
      <c r="N49" s="10"/>
      <c r="O49" s="10"/>
      <c r="P49" s="10"/>
      <c r="Q49" s="10" t="s">
        <v>156</v>
      </c>
      <c r="R49" s="10" t="s">
        <v>336</v>
      </c>
      <c r="S49" s="15">
        <v>43797</v>
      </c>
      <c r="T49" s="22">
        <v>67028.98</v>
      </c>
      <c r="U49" s="22">
        <v>77753.62</v>
      </c>
      <c r="V49" s="10">
        <v>1</v>
      </c>
      <c r="W49" s="10">
        <v>1</v>
      </c>
      <c r="X49" s="10" t="s">
        <v>157</v>
      </c>
      <c r="Y49" s="10" t="s">
        <v>158</v>
      </c>
      <c r="Z49" s="10" t="s">
        <v>159</v>
      </c>
      <c r="AA49" s="10" t="s">
        <v>337</v>
      </c>
      <c r="AB49" s="16">
        <v>0.1</v>
      </c>
      <c r="AC49" s="15">
        <v>43797</v>
      </c>
      <c r="AD49" s="15">
        <v>43830</v>
      </c>
      <c r="AE49" s="10"/>
      <c r="AF49" s="9" t="s">
        <v>160</v>
      </c>
      <c r="AG49" s="10"/>
      <c r="AH49" s="10"/>
      <c r="AI49">
        <v>1</v>
      </c>
      <c r="AJ49" t="s">
        <v>117</v>
      </c>
      <c r="AK49">
        <v>1</v>
      </c>
      <c r="AL49" s="10" t="s">
        <v>156</v>
      </c>
      <c r="AM49" s="5" t="s">
        <v>163</v>
      </c>
      <c r="AN49" s="5" t="s">
        <v>164</v>
      </c>
      <c r="AO49" s="5" t="s">
        <v>165</v>
      </c>
      <c r="AP49" s="5" t="s">
        <v>166</v>
      </c>
      <c r="AQ49" s="10" t="s">
        <v>156</v>
      </c>
      <c r="AR49" s="15">
        <v>43843</v>
      </c>
      <c r="AS49" s="15">
        <v>43830</v>
      </c>
    </row>
    <row r="50" spans="1:45" x14ac:dyDescent="0.25">
      <c r="A50" s="10">
        <v>2019</v>
      </c>
      <c r="B50" s="15">
        <v>43739</v>
      </c>
      <c r="C50" s="15">
        <v>43830</v>
      </c>
      <c r="D50" s="10" t="s">
        <v>109</v>
      </c>
      <c r="E50" s="10" t="s">
        <v>113</v>
      </c>
      <c r="F50" s="14" t="s">
        <v>340</v>
      </c>
      <c r="G50" s="10" t="s">
        <v>150</v>
      </c>
      <c r="H50" s="10"/>
      <c r="I50" s="10" t="s">
        <v>341</v>
      </c>
      <c r="J50" s="10">
        <v>43</v>
      </c>
      <c r="K50" s="10" t="s">
        <v>342</v>
      </c>
      <c r="L50" s="10"/>
      <c r="M50" s="10"/>
      <c r="N50" s="10"/>
      <c r="O50" s="10"/>
      <c r="P50" s="10"/>
      <c r="Q50" s="10" t="s">
        <v>156</v>
      </c>
      <c r="R50" s="10" t="s">
        <v>340</v>
      </c>
      <c r="S50" s="15">
        <v>43795</v>
      </c>
      <c r="T50" s="22">
        <v>91810.34</v>
      </c>
      <c r="U50" s="22">
        <v>106499.99</v>
      </c>
      <c r="V50" s="10">
        <v>1</v>
      </c>
      <c r="W50" s="10">
        <v>1</v>
      </c>
      <c r="X50" s="10" t="s">
        <v>157</v>
      </c>
      <c r="Y50" s="10" t="s">
        <v>158</v>
      </c>
      <c r="Z50" s="10" t="s">
        <v>159</v>
      </c>
      <c r="AA50" s="10" t="s">
        <v>341</v>
      </c>
      <c r="AB50" s="16">
        <v>0.1</v>
      </c>
      <c r="AC50" s="15">
        <v>43795</v>
      </c>
      <c r="AD50" s="15">
        <v>43830</v>
      </c>
      <c r="AE50" s="10"/>
      <c r="AF50" s="9" t="s">
        <v>160</v>
      </c>
      <c r="AG50" s="10"/>
      <c r="AH50" s="10"/>
      <c r="AI50">
        <v>1</v>
      </c>
      <c r="AJ50" t="s">
        <v>117</v>
      </c>
      <c r="AK50">
        <v>1</v>
      </c>
      <c r="AL50" s="10" t="s">
        <v>156</v>
      </c>
      <c r="AM50" s="5" t="s">
        <v>163</v>
      </c>
      <c r="AN50" s="5" t="s">
        <v>164</v>
      </c>
      <c r="AO50" s="5" t="s">
        <v>165</v>
      </c>
      <c r="AP50" s="5" t="s">
        <v>166</v>
      </c>
      <c r="AQ50" s="10" t="s">
        <v>156</v>
      </c>
      <c r="AR50" s="15">
        <v>43843</v>
      </c>
      <c r="AS50" s="15">
        <v>43830</v>
      </c>
    </row>
    <row r="51" spans="1:45" x14ac:dyDescent="0.25">
      <c r="A51" s="10">
        <v>2019</v>
      </c>
      <c r="B51" s="15">
        <v>43739</v>
      </c>
      <c r="C51" s="15">
        <v>43830</v>
      </c>
      <c r="D51" s="10" t="s">
        <v>109</v>
      </c>
      <c r="E51" s="10" t="s">
        <v>113</v>
      </c>
      <c r="F51" s="14" t="s">
        <v>343</v>
      </c>
      <c r="G51" s="10" t="s">
        <v>150</v>
      </c>
      <c r="H51" s="10"/>
      <c r="I51" s="10" t="s">
        <v>344</v>
      </c>
      <c r="J51" s="10">
        <v>44</v>
      </c>
      <c r="K51" s="10"/>
      <c r="L51" s="10"/>
      <c r="M51" s="10"/>
      <c r="N51" s="10" t="s">
        <v>308</v>
      </c>
      <c r="O51" s="10"/>
      <c r="P51" s="10"/>
      <c r="Q51" s="10" t="s">
        <v>156</v>
      </c>
      <c r="R51" s="10" t="s">
        <v>343</v>
      </c>
      <c r="S51" s="15">
        <v>43794</v>
      </c>
      <c r="T51" s="22">
        <v>361549.17</v>
      </c>
      <c r="U51" s="22">
        <v>419397.04</v>
      </c>
      <c r="V51" s="10">
        <v>1</v>
      </c>
      <c r="W51" s="10">
        <v>1</v>
      </c>
      <c r="X51" s="10" t="s">
        <v>157</v>
      </c>
      <c r="Y51" s="10" t="s">
        <v>158</v>
      </c>
      <c r="Z51" s="10" t="s">
        <v>159</v>
      </c>
      <c r="AA51" s="10" t="s">
        <v>344</v>
      </c>
      <c r="AB51" s="16">
        <v>0.1</v>
      </c>
      <c r="AC51" s="15">
        <v>43794</v>
      </c>
      <c r="AD51" s="15">
        <v>43830</v>
      </c>
      <c r="AE51" s="10"/>
      <c r="AF51" s="9" t="s">
        <v>160</v>
      </c>
      <c r="AG51" s="10"/>
      <c r="AH51" s="10"/>
      <c r="AI51">
        <v>1</v>
      </c>
      <c r="AJ51" t="s">
        <v>117</v>
      </c>
      <c r="AK51">
        <v>1</v>
      </c>
      <c r="AL51" s="10" t="s">
        <v>156</v>
      </c>
      <c r="AM51" s="5" t="s">
        <v>163</v>
      </c>
      <c r="AN51" s="5" t="s">
        <v>164</v>
      </c>
      <c r="AO51" s="5" t="s">
        <v>165</v>
      </c>
      <c r="AP51" s="5" t="s">
        <v>166</v>
      </c>
      <c r="AQ51" s="10" t="s">
        <v>156</v>
      </c>
      <c r="AR51" s="15">
        <v>43843</v>
      </c>
      <c r="AS51" s="15">
        <v>43830</v>
      </c>
    </row>
    <row r="52" spans="1:45" x14ac:dyDescent="0.25">
      <c r="A52" s="10">
        <v>2019</v>
      </c>
      <c r="B52" s="15">
        <v>43739</v>
      </c>
      <c r="C52" s="15">
        <v>43830</v>
      </c>
      <c r="D52" s="10" t="s">
        <v>109</v>
      </c>
      <c r="E52" s="10" t="s">
        <v>113</v>
      </c>
      <c r="F52" s="14" t="s">
        <v>345</v>
      </c>
      <c r="G52" s="10" t="s">
        <v>150</v>
      </c>
      <c r="H52" s="10"/>
      <c r="I52" s="10" t="s">
        <v>346</v>
      </c>
      <c r="J52" s="10">
        <v>45</v>
      </c>
      <c r="K52" s="10"/>
      <c r="L52" s="10"/>
      <c r="M52" s="10"/>
      <c r="N52" s="10" t="s">
        <v>347</v>
      </c>
      <c r="O52" s="10"/>
      <c r="P52" s="10"/>
      <c r="Q52" s="10" t="s">
        <v>156</v>
      </c>
      <c r="R52" s="10" t="s">
        <v>345</v>
      </c>
      <c r="S52" s="15">
        <v>43797</v>
      </c>
      <c r="T52" s="22">
        <v>241200</v>
      </c>
      <c r="U52" s="22">
        <v>279792</v>
      </c>
      <c r="V52" s="10">
        <v>1</v>
      </c>
      <c r="W52" s="10">
        <v>1</v>
      </c>
      <c r="X52" s="10" t="s">
        <v>157</v>
      </c>
      <c r="Y52" s="10" t="s">
        <v>158</v>
      </c>
      <c r="Z52" s="10" t="s">
        <v>159</v>
      </c>
      <c r="AA52" s="10" t="s">
        <v>346</v>
      </c>
      <c r="AB52" s="16">
        <v>0.1</v>
      </c>
      <c r="AC52" s="15">
        <v>43797</v>
      </c>
      <c r="AD52" s="15">
        <v>43798</v>
      </c>
      <c r="AE52" s="10"/>
      <c r="AF52" s="9" t="s">
        <v>160</v>
      </c>
      <c r="AG52" s="10"/>
      <c r="AH52" s="10"/>
      <c r="AI52">
        <v>1</v>
      </c>
      <c r="AJ52" t="s">
        <v>117</v>
      </c>
      <c r="AK52">
        <v>1</v>
      </c>
      <c r="AL52" s="10" t="s">
        <v>156</v>
      </c>
      <c r="AM52" s="5" t="s">
        <v>163</v>
      </c>
      <c r="AN52" s="5" t="s">
        <v>164</v>
      </c>
      <c r="AO52" s="5" t="s">
        <v>165</v>
      </c>
      <c r="AP52" s="5" t="s">
        <v>166</v>
      </c>
      <c r="AQ52" s="10" t="s">
        <v>156</v>
      </c>
      <c r="AR52" s="15">
        <v>43843</v>
      </c>
      <c r="AS52" s="15">
        <v>43830</v>
      </c>
    </row>
    <row r="53" spans="1:45" x14ac:dyDescent="0.25">
      <c r="A53" s="10">
        <v>2019</v>
      </c>
      <c r="B53" s="15">
        <v>43739</v>
      </c>
      <c r="C53" s="15">
        <v>43830</v>
      </c>
      <c r="D53" s="10" t="s">
        <v>109</v>
      </c>
      <c r="E53" s="10" t="s">
        <v>113</v>
      </c>
      <c r="F53" s="14" t="s">
        <v>348</v>
      </c>
      <c r="G53" s="10" t="s">
        <v>150</v>
      </c>
      <c r="H53" s="10"/>
      <c r="I53" s="10" t="s">
        <v>349</v>
      </c>
      <c r="J53" s="10">
        <v>46</v>
      </c>
      <c r="K53" s="10" t="s">
        <v>285</v>
      </c>
      <c r="L53" s="10" t="s">
        <v>286</v>
      </c>
      <c r="M53" s="10" t="s">
        <v>186</v>
      </c>
      <c r="N53" s="10"/>
      <c r="O53" s="10" t="s">
        <v>287</v>
      </c>
      <c r="P53" s="10"/>
      <c r="Q53" s="10" t="s">
        <v>156</v>
      </c>
      <c r="R53" s="10" t="s">
        <v>348</v>
      </c>
      <c r="S53" s="15">
        <v>43791</v>
      </c>
      <c r="T53" s="22">
        <v>129295</v>
      </c>
      <c r="U53" s="22">
        <v>149982.20000000001</v>
      </c>
      <c r="V53" s="10">
        <v>1</v>
      </c>
      <c r="W53" s="10">
        <v>1</v>
      </c>
      <c r="X53" s="10" t="s">
        <v>157</v>
      </c>
      <c r="Y53" s="10" t="s">
        <v>158</v>
      </c>
      <c r="Z53" s="10" t="s">
        <v>159</v>
      </c>
      <c r="AA53" s="10" t="s">
        <v>349</v>
      </c>
      <c r="AB53" s="16">
        <v>0.1</v>
      </c>
      <c r="AC53" s="15">
        <v>43791</v>
      </c>
      <c r="AD53" s="15">
        <v>43801</v>
      </c>
      <c r="AE53" s="10"/>
      <c r="AF53" s="9" t="s">
        <v>160</v>
      </c>
      <c r="AG53" s="10"/>
      <c r="AH53" s="10"/>
      <c r="AI53">
        <v>1</v>
      </c>
      <c r="AJ53" t="s">
        <v>117</v>
      </c>
      <c r="AK53">
        <v>1</v>
      </c>
      <c r="AL53" s="10" t="s">
        <v>156</v>
      </c>
      <c r="AM53" s="5" t="s">
        <v>163</v>
      </c>
      <c r="AN53" s="5" t="s">
        <v>164</v>
      </c>
      <c r="AO53" s="5" t="s">
        <v>165</v>
      </c>
      <c r="AP53" s="5" t="s">
        <v>166</v>
      </c>
      <c r="AQ53" s="10" t="s">
        <v>156</v>
      </c>
      <c r="AR53" s="15">
        <v>43843</v>
      </c>
      <c r="AS53" s="15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26" r:id="rId2"/>
    <hyperlink ref="H44" r:id="rId3"/>
    <hyperlink ref="H45" r:id="rId4"/>
    <hyperlink ref="AE43" r:id="rId5"/>
    <hyperlink ref="AE44" r:id="rId6"/>
    <hyperlink ref="AE4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350</v>
      </c>
      <c r="F4" s="7" t="s">
        <v>351</v>
      </c>
      <c r="G4" s="13">
        <v>29580</v>
      </c>
    </row>
    <row r="5" spans="1:7" x14ac:dyDescent="0.25">
      <c r="A5">
        <v>1</v>
      </c>
      <c r="E5" t="s">
        <v>352</v>
      </c>
      <c r="F5" s="7"/>
      <c r="G5" s="13">
        <v>33060</v>
      </c>
    </row>
    <row r="6" spans="1:7" x14ac:dyDescent="0.25">
      <c r="A6">
        <v>1</v>
      </c>
      <c r="E6" t="s">
        <v>353</v>
      </c>
      <c r="F6" s="7"/>
      <c r="G6" s="13">
        <v>33524</v>
      </c>
    </row>
    <row r="7" spans="1:7" x14ac:dyDescent="0.25">
      <c r="A7">
        <v>2</v>
      </c>
      <c r="E7" t="s">
        <v>354</v>
      </c>
      <c r="F7" s="12" t="s">
        <v>170</v>
      </c>
      <c r="G7" s="13">
        <v>10928.5</v>
      </c>
    </row>
    <row r="8" spans="1:7" x14ac:dyDescent="0.25">
      <c r="A8">
        <v>2</v>
      </c>
      <c r="E8" s="11" t="s">
        <v>355</v>
      </c>
      <c r="F8" s="12"/>
      <c r="G8" s="13">
        <v>11256.35</v>
      </c>
    </row>
    <row r="9" spans="1:7" x14ac:dyDescent="0.25">
      <c r="A9">
        <v>2</v>
      </c>
      <c r="E9" s="11" t="s">
        <v>356</v>
      </c>
      <c r="F9" s="12" t="s">
        <v>357</v>
      </c>
      <c r="G9" s="13">
        <v>11147.07</v>
      </c>
    </row>
    <row r="10" spans="1:7" x14ac:dyDescent="0.25">
      <c r="A10">
        <v>3</v>
      </c>
      <c r="E10" t="s">
        <v>354</v>
      </c>
      <c r="F10" s="12" t="s">
        <v>170</v>
      </c>
      <c r="G10" s="13">
        <v>3359.24</v>
      </c>
    </row>
    <row r="11" spans="1:7" x14ac:dyDescent="0.25">
      <c r="A11">
        <v>4</v>
      </c>
      <c r="E11" t="s">
        <v>354</v>
      </c>
      <c r="F11" s="12" t="s">
        <v>170</v>
      </c>
      <c r="G11" s="13">
        <v>2204.6799999999998</v>
      </c>
    </row>
    <row r="12" spans="1:7" x14ac:dyDescent="0.25">
      <c r="A12">
        <v>5</v>
      </c>
      <c r="E12" t="s">
        <v>356</v>
      </c>
      <c r="F12" s="12" t="s">
        <v>357</v>
      </c>
      <c r="G12" s="13">
        <v>3350.08</v>
      </c>
    </row>
    <row r="13" spans="1:7" x14ac:dyDescent="0.25">
      <c r="A13">
        <v>6</v>
      </c>
      <c r="B13" t="s">
        <v>184</v>
      </c>
      <c r="C13" t="s">
        <v>185</v>
      </c>
      <c r="D13" t="s">
        <v>186</v>
      </c>
      <c r="F13" s="12" t="s">
        <v>187</v>
      </c>
      <c r="G13" s="13">
        <v>29999.9</v>
      </c>
    </row>
    <row r="14" spans="1:7" x14ac:dyDescent="0.25">
      <c r="A14">
        <v>6</v>
      </c>
      <c r="E14" t="s">
        <v>358</v>
      </c>
      <c r="F14" s="12"/>
      <c r="G14" s="13">
        <v>31555.79</v>
      </c>
    </row>
    <row r="15" spans="1:7" x14ac:dyDescent="0.25">
      <c r="A15">
        <v>6</v>
      </c>
      <c r="E15" t="s">
        <v>359</v>
      </c>
      <c r="F15" s="12" t="s">
        <v>360</v>
      </c>
      <c r="G15" s="13">
        <v>32099.99</v>
      </c>
    </row>
    <row r="16" spans="1:7" x14ac:dyDescent="0.25">
      <c r="A16">
        <v>7</v>
      </c>
      <c r="B16" t="s">
        <v>184</v>
      </c>
      <c r="C16" t="s">
        <v>185</v>
      </c>
      <c r="D16" t="s">
        <v>186</v>
      </c>
      <c r="F16" s="12" t="s">
        <v>187</v>
      </c>
      <c r="G16" s="13">
        <v>18181.990000000002</v>
      </c>
    </row>
    <row r="17" spans="1:7" x14ac:dyDescent="0.25">
      <c r="A17">
        <v>7</v>
      </c>
      <c r="E17" t="s">
        <v>358</v>
      </c>
      <c r="F17" s="12"/>
      <c r="G17" s="13">
        <v>19999.990000000002</v>
      </c>
    </row>
    <row r="18" spans="1:7" x14ac:dyDescent="0.25">
      <c r="A18">
        <v>7</v>
      </c>
      <c r="E18" t="s">
        <v>359</v>
      </c>
      <c r="F18" s="12" t="s">
        <v>360</v>
      </c>
      <c r="G18" s="13">
        <v>20999.99</v>
      </c>
    </row>
    <row r="19" spans="1:7" x14ac:dyDescent="0.25">
      <c r="A19">
        <v>8</v>
      </c>
      <c r="B19" t="s">
        <v>184</v>
      </c>
      <c r="C19" t="s">
        <v>185</v>
      </c>
      <c r="D19" t="s">
        <v>186</v>
      </c>
      <c r="F19" s="12" t="s">
        <v>187</v>
      </c>
      <c r="G19" s="13">
        <v>4499.99</v>
      </c>
    </row>
    <row r="20" spans="1:7" x14ac:dyDescent="0.25">
      <c r="A20">
        <v>8</v>
      </c>
      <c r="E20" t="s">
        <v>358</v>
      </c>
      <c r="F20" s="12"/>
      <c r="G20" s="13">
        <v>5531.1</v>
      </c>
    </row>
    <row r="21" spans="1:7" x14ac:dyDescent="0.25">
      <c r="A21">
        <v>8</v>
      </c>
      <c r="E21" t="s">
        <v>359</v>
      </c>
      <c r="F21" s="12" t="s">
        <v>360</v>
      </c>
      <c r="G21" s="13">
        <v>5039.99</v>
      </c>
    </row>
    <row r="22" spans="1:7" x14ac:dyDescent="0.25">
      <c r="A22">
        <v>9</v>
      </c>
      <c r="B22" t="s">
        <v>184</v>
      </c>
      <c r="C22" t="s">
        <v>185</v>
      </c>
      <c r="D22" t="s">
        <v>186</v>
      </c>
      <c r="F22" s="12" t="s">
        <v>187</v>
      </c>
      <c r="G22" s="13">
        <v>3149.99</v>
      </c>
    </row>
    <row r="23" spans="1:7" x14ac:dyDescent="0.25">
      <c r="A23">
        <v>9</v>
      </c>
      <c r="E23" t="s">
        <v>358</v>
      </c>
      <c r="F23" s="12"/>
      <c r="G23" s="13">
        <v>3689.9</v>
      </c>
    </row>
    <row r="24" spans="1:7" x14ac:dyDescent="0.25">
      <c r="A24">
        <v>9</v>
      </c>
      <c r="E24" t="s">
        <v>359</v>
      </c>
      <c r="F24" s="12" t="s">
        <v>360</v>
      </c>
      <c r="G24" s="13">
        <v>3419.99</v>
      </c>
    </row>
    <row r="25" spans="1:7" x14ac:dyDescent="0.25">
      <c r="A25">
        <v>10</v>
      </c>
      <c r="E25" t="s">
        <v>361</v>
      </c>
      <c r="F25" s="12" t="s">
        <v>362</v>
      </c>
      <c r="G25" s="13">
        <v>36260.44</v>
      </c>
    </row>
    <row r="26" spans="1:7" x14ac:dyDescent="0.25">
      <c r="A26">
        <v>10</v>
      </c>
      <c r="E26" t="s">
        <v>363</v>
      </c>
      <c r="G26" s="13">
        <v>40826.18</v>
      </c>
    </row>
    <row r="27" spans="1:7" x14ac:dyDescent="0.25">
      <c r="A27">
        <v>10</v>
      </c>
      <c r="E27" t="s">
        <v>364</v>
      </c>
      <c r="F27" t="s">
        <v>365</v>
      </c>
      <c r="G27" s="13">
        <v>39601.39</v>
      </c>
    </row>
    <row r="28" spans="1:7" x14ac:dyDescent="0.25">
      <c r="A28">
        <v>11</v>
      </c>
      <c r="E28" t="s">
        <v>366</v>
      </c>
      <c r="F28" t="s">
        <v>202</v>
      </c>
      <c r="G28" s="13">
        <v>6013742.3499999996</v>
      </c>
    </row>
    <row r="29" spans="1:7" x14ac:dyDescent="0.25">
      <c r="A29">
        <v>11</v>
      </c>
      <c r="E29" t="s">
        <v>367</v>
      </c>
      <c r="F29" t="s">
        <v>368</v>
      </c>
      <c r="G29" s="13">
        <v>326352.82</v>
      </c>
    </row>
    <row r="30" spans="1:7" x14ac:dyDescent="0.25">
      <c r="A30">
        <v>11</v>
      </c>
      <c r="B30" t="s">
        <v>369</v>
      </c>
      <c r="C30" t="s">
        <v>370</v>
      </c>
      <c r="D30" t="s">
        <v>371</v>
      </c>
      <c r="F30" t="s">
        <v>372</v>
      </c>
      <c r="G30" s="13">
        <v>1740888.52</v>
      </c>
    </row>
    <row r="31" spans="1:7" x14ac:dyDescent="0.25">
      <c r="A31">
        <v>11</v>
      </c>
      <c r="E31" t="s">
        <v>373</v>
      </c>
      <c r="F31" t="s">
        <v>225</v>
      </c>
      <c r="G31" s="13">
        <v>5778989.1200000001</v>
      </c>
    </row>
    <row r="32" spans="1:7" x14ac:dyDescent="0.25">
      <c r="A32" s="10">
        <v>11</v>
      </c>
      <c r="B32" s="10"/>
      <c r="C32" s="10"/>
      <c r="D32" s="10"/>
      <c r="E32" s="10" t="s">
        <v>374</v>
      </c>
      <c r="F32" s="10" t="s">
        <v>375</v>
      </c>
      <c r="G32" s="17">
        <v>1953844.25</v>
      </c>
    </row>
    <row r="33" spans="1:7" x14ac:dyDescent="0.25">
      <c r="A33">
        <v>12</v>
      </c>
      <c r="E33" t="s">
        <v>376</v>
      </c>
      <c r="F33" t="s">
        <v>208</v>
      </c>
      <c r="G33" s="13">
        <v>233856</v>
      </c>
    </row>
    <row r="34" spans="1:7" x14ac:dyDescent="0.25">
      <c r="A34">
        <v>13</v>
      </c>
      <c r="E34" t="s">
        <v>354</v>
      </c>
      <c r="F34" t="s">
        <v>170</v>
      </c>
      <c r="G34" s="13">
        <v>30639.15</v>
      </c>
    </row>
    <row r="35" spans="1:7" x14ac:dyDescent="0.25">
      <c r="A35">
        <v>13</v>
      </c>
      <c r="E35" t="s">
        <v>356</v>
      </c>
      <c r="F35" t="s">
        <v>357</v>
      </c>
      <c r="G35" s="13">
        <v>31251.93</v>
      </c>
    </row>
    <row r="36" spans="1:7" x14ac:dyDescent="0.25">
      <c r="A36">
        <v>13</v>
      </c>
      <c r="E36" t="s">
        <v>355</v>
      </c>
      <c r="G36" s="13">
        <v>30996.39</v>
      </c>
    </row>
    <row r="37" spans="1:7" x14ac:dyDescent="0.25">
      <c r="A37">
        <v>14</v>
      </c>
      <c r="E37" t="s">
        <v>377</v>
      </c>
      <c r="F37" t="s">
        <v>216</v>
      </c>
      <c r="G37" s="13">
        <v>150977.60000000001</v>
      </c>
    </row>
    <row r="38" spans="1:7" x14ac:dyDescent="0.25">
      <c r="A38">
        <v>14</v>
      </c>
      <c r="E38" t="s">
        <v>378</v>
      </c>
      <c r="F38" t="s">
        <v>379</v>
      </c>
      <c r="G38" s="13">
        <v>152770</v>
      </c>
    </row>
    <row r="39" spans="1:7" x14ac:dyDescent="0.25">
      <c r="A39">
        <v>14</v>
      </c>
      <c r="B39" t="s">
        <v>250</v>
      </c>
      <c r="C39" t="s">
        <v>380</v>
      </c>
      <c r="D39" t="s">
        <v>252</v>
      </c>
      <c r="F39" t="s">
        <v>253</v>
      </c>
      <c r="G39" s="13">
        <v>152250</v>
      </c>
    </row>
    <row r="40" spans="1:7" x14ac:dyDescent="0.25">
      <c r="A40">
        <v>15</v>
      </c>
      <c r="E40" t="s">
        <v>381</v>
      </c>
      <c r="F40" t="s">
        <v>221</v>
      </c>
      <c r="G40" s="13">
        <v>55422.48</v>
      </c>
    </row>
    <row r="41" spans="1:7" x14ac:dyDescent="0.25">
      <c r="A41">
        <v>15</v>
      </c>
      <c r="E41" t="s">
        <v>382</v>
      </c>
      <c r="F41" t="s">
        <v>383</v>
      </c>
      <c r="G41" s="13">
        <v>67094.399999999994</v>
      </c>
    </row>
    <row r="42" spans="1:7" x14ac:dyDescent="0.25">
      <c r="A42">
        <v>15</v>
      </c>
      <c r="E42" t="s">
        <v>373</v>
      </c>
      <c r="F42" t="s">
        <v>225</v>
      </c>
      <c r="G42" s="13">
        <v>63150.400000000001</v>
      </c>
    </row>
    <row r="43" spans="1:7" x14ac:dyDescent="0.25">
      <c r="A43">
        <v>16</v>
      </c>
      <c r="B43" s="10"/>
      <c r="C43" s="10"/>
      <c r="D43" s="10"/>
      <c r="E43" t="s">
        <v>373</v>
      </c>
      <c r="F43" t="s">
        <v>225</v>
      </c>
      <c r="G43" s="17">
        <v>7027892.8799999999</v>
      </c>
    </row>
    <row r="44" spans="1:7" x14ac:dyDescent="0.25">
      <c r="A44">
        <v>16</v>
      </c>
      <c r="B44" s="10"/>
      <c r="C44" s="10"/>
      <c r="D44" s="10"/>
      <c r="E44" s="10" t="s">
        <v>384</v>
      </c>
      <c r="F44" s="10" t="s">
        <v>385</v>
      </c>
      <c r="G44" s="17">
        <v>10058967.979999999</v>
      </c>
    </row>
    <row r="45" spans="1:7" x14ac:dyDescent="0.25">
      <c r="A45">
        <v>16</v>
      </c>
      <c r="B45" s="10"/>
      <c r="C45" s="10"/>
      <c r="D45" s="10"/>
      <c r="E45" s="10" t="s">
        <v>386</v>
      </c>
      <c r="F45" s="10" t="s">
        <v>387</v>
      </c>
      <c r="G45" s="17">
        <v>13869697.199999999</v>
      </c>
    </row>
    <row r="46" spans="1:7" x14ac:dyDescent="0.25">
      <c r="A46">
        <v>16</v>
      </c>
      <c r="B46" s="10"/>
      <c r="C46" s="10"/>
      <c r="D46" s="10"/>
      <c r="E46" s="10" t="s">
        <v>388</v>
      </c>
      <c r="F46" s="10"/>
      <c r="G46" s="17">
        <v>6174959.0300000003</v>
      </c>
    </row>
    <row r="47" spans="1:7" x14ac:dyDescent="0.25">
      <c r="A47">
        <v>16</v>
      </c>
      <c r="B47" s="10"/>
      <c r="C47" s="10"/>
      <c r="D47" s="10"/>
      <c r="E47" s="10" t="s">
        <v>389</v>
      </c>
      <c r="F47" t="s">
        <v>257</v>
      </c>
      <c r="G47" s="17">
        <v>11021798.300000001</v>
      </c>
    </row>
    <row r="48" spans="1:7" x14ac:dyDescent="0.25">
      <c r="A48">
        <v>17</v>
      </c>
      <c r="B48" s="10"/>
      <c r="C48" s="10"/>
      <c r="D48" s="10"/>
      <c r="E48" s="10" t="s">
        <v>373</v>
      </c>
      <c r="F48" s="10" t="s">
        <v>225</v>
      </c>
      <c r="G48" s="17">
        <v>8825594.5700000003</v>
      </c>
    </row>
    <row r="49" spans="1:7" x14ac:dyDescent="0.25">
      <c r="A49">
        <v>17</v>
      </c>
      <c r="B49" s="10"/>
      <c r="C49" s="10"/>
      <c r="D49" s="10"/>
      <c r="E49" s="10" t="s">
        <v>390</v>
      </c>
      <c r="F49" s="10" t="s">
        <v>391</v>
      </c>
      <c r="G49" s="17">
        <v>14454252.1</v>
      </c>
    </row>
    <row r="50" spans="1:7" x14ac:dyDescent="0.25">
      <c r="A50">
        <v>17</v>
      </c>
      <c r="B50" s="10"/>
      <c r="C50" s="10"/>
      <c r="D50" s="10"/>
      <c r="E50" s="10" t="s">
        <v>389</v>
      </c>
      <c r="F50" t="s">
        <v>257</v>
      </c>
      <c r="G50" s="17">
        <v>24064082</v>
      </c>
    </row>
    <row r="51" spans="1:7" x14ac:dyDescent="0.25">
      <c r="A51">
        <v>17</v>
      </c>
      <c r="B51" s="10"/>
      <c r="C51" s="10"/>
      <c r="D51" s="10"/>
      <c r="E51" t="s">
        <v>392</v>
      </c>
      <c r="F51" s="10" t="s">
        <v>393</v>
      </c>
      <c r="G51" s="17">
        <v>10755591.420000002</v>
      </c>
    </row>
    <row r="52" spans="1:7" x14ac:dyDescent="0.25">
      <c r="A52">
        <v>17</v>
      </c>
      <c r="B52" s="10"/>
      <c r="C52" s="10"/>
      <c r="D52" s="10"/>
      <c r="E52" s="10" t="s">
        <v>394</v>
      </c>
      <c r="F52" s="10" t="s">
        <v>395</v>
      </c>
      <c r="G52" s="17">
        <v>12958193.699999999</v>
      </c>
    </row>
    <row r="53" spans="1:7" x14ac:dyDescent="0.25">
      <c r="A53">
        <v>17</v>
      </c>
      <c r="B53" s="10"/>
      <c r="C53" s="10"/>
      <c r="D53" s="10"/>
      <c r="E53" s="10" t="s">
        <v>396</v>
      </c>
      <c r="F53" s="10"/>
      <c r="G53" s="17">
        <v>3441855.66</v>
      </c>
    </row>
    <row r="54" spans="1:7" x14ac:dyDescent="0.25">
      <c r="A54">
        <v>18</v>
      </c>
      <c r="B54" s="10"/>
      <c r="C54" s="10"/>
      <c r="D54" s="10"/>
      <c r="E54" s="10" t="s">
        <v>381</v>
      </c>
      <c r="F54" s="10" t="s">
        <v>221</v>
      </c>
      <c r="G54" s="17">
        <f>5289.6+910921.5</f>
        <v>916211.1</v>
      </c>
    </row>
    <row r="55" spans="1:7" x14ac:dyDescent="0.25">
      <c r="A55">
        <v>18</v>
      </c>
      <c r="B55" t="s">
        <v>270</v>
      </c>
      <c r="C55" t="s">
        <v>271</v>
      </c>
      <c r="D55" s="10" t="s">
        <v>272</v>
      </c>
      <c r="F55" t="s">
        <v>273</v>
      </c>
      <c r="G55" s="13">
        <v>184613.42</v>
      </c>
    </row>
    <row r="56" spans="1:7" x14ac:dyDescent="0.25">
      <c r="A56">
        <v>18</v>
      </c>
      <c r="E56" t="s">
        <v>377</v>
      </c>
      <c r="F56" t="s">
        <v>216</v>
      </c>
      <c r="G56" s="13">
        <f>208406*1.16</f>
        <v>241750.96</v>
      </c>
    </row>
    <row r="57" spans="1:7" x14ac:dyDescent="0.25">
      <c r="A57">
        <v>19</v>
      </c>
      <c r="E57" t="s">
        <v>397</v>
      </c>
      <c r="F57" t="s">
        <v>234</v>
      </c>
      <c r="G57" s="13">
        <v>50841.64</v>
      </c>
    </row>
    <row r="58" spans="1:7" x14ac:dyDescent="0.25">
      <c r="A58">
        <v>20</v>
      </c>
      <c r="E58" t="s">
        <v>381</v>
      </c>
      <c r="F58" t="s">
        <v>221</v>
      </c>
      <c r="G58" s="13">
        <v>55422.48</v>
      </c>
    </row>
    <row r="59" spans="1:7" x14ac:dyDescent="0.25">
      <c r="A59">
        <v>20</v>
      </c>
      <c r="E59" t="s">
        <v>373</v>
      </c>
      <c r="F59" t="s">
        <v>225</v>
      </c>
      <c r="G59" s="13">
        <v>8778.8799999999992</v>
      </c>
    </row>
    <row r="60" spans="1:7" x14ac:dyDescent="0.25">
      <c r="A60">
        <v>20</v>
      </c>
      <c r="E60" t="s">
        <v>382</v>
      </c>
      <c r="F60" t="s">
        <v>383</v>
      </c>
      <c r="G60" s="13">
        <v>67094.399999999994</v>
      </c>
    </row>
    <row r="61" spans="1:7" x14ac:dyDescent="0.25">
      <c r="A61">
        <v>21</v>
      </c>
      <c r="E61" t="s">
        <v>398</v>
      </c>
      <c r="F61" t="s">
        <v>241</v>
      </c>
      <c r="G61" s="13">
        <f>30591*1.16</f>
        <v>35485.56</v>
      </c>
    </row>
    <row r="62" spans="1:7" x14ac:dyDescent="0.25">
      <c r="A62">
        <v>21</v>
      </c>
      <c r="E62" t="s">
        <v>399</v>
      </c>
      <c r="G62" s="13">
        <v>37038.800000000003</v>
      </c>
    </row>
    <row r="63" spans="1:7" x14ac:dyDescent="0.25">
      <c r="A63">
        <v>21</v>
      </c>
      <c r="E63" s="13" t="s">
        <v>400</v>
      </c>
      <c r="F63" t="s">
        <v>401</v>
      </c>
      <c r="G63" s="13">
        <v>37636.199999999997</v>
      </c>
    </row>
    <row r="64" spans="1:7" x14ac:dyDescent="0.25">
      <c r="A64">
        <v>22</v>
      </c>
      <c r="E64" t="s">
        <v>402</v>
      </c>
      <c r="F64" t="s">
        <v>246</v>
      </c>
      <c r="G64" s="13">
        <v>11326.24</v>
      </c>
    </row>
    <row r="65" spans="1:7" x14ac:dyDescent="0.25">
      <c r="A65">
        <v>22</v>
      </c>
      <c r="E65" t="s">
        <v>403</v>
      </c>
      <c r="F65" t="s">
        <v>404</v>
      </c>
      <c r="G65" s="13">
        <v>12249.6</v>
      </c>
    </row>
    <row r="66" spans="1:7" x14ac:dyDescent="0.25">
      <c r="A66">
        <v>22</v>
      </c>
      <c r="E66" t="s">
        <v>405</v>
      </c>
      <c r="G66" s="13">
        <f>10580*1.16</f>
        <v>12272.8</v>
      </c>
    </row>
    <row r="67" spans="1:7" x14ac:dyDescent="0.25">
      <c r="A67">
        <v>23</v>
      </c>
      <c r="B67" t="s">
        <v>250</v>
      </c>
      <c r="C67" t="s">
        <v>251</v>
      </c>
      <c r="D67" t="s">
        <v>252</v>
      </c>
      <c r="F67" t="s">
        <v>253</v>
      </c>
      <c r="G67" s="13">
        <v>393391.38</v>
      </c>
    </row>
    <row r="68" spans="1:7" x14ac:dyDescent="0.25">
      <c r="A68">
        <v>23</v>
      </c>
      <c r="B68" t="s">
        <v>406</v>
      </c>
      <c r="C68" t="s">
        <v>407</v>
      </c>
      <c r="D68" t="s">
        <v>408</v>
      </c>
      <c r="F68" t="s">
        <v>409</v>
      </c>
      <c r="G68" s="13">
        <v>408871</v>
      </c>
    </row>
    <row r="69" spans="1:7" x14ac:dyDescent="0.25">
      <c r="A69">
        <v>23</v>
      </c>
      <c r="B69" t="s">
        <v>410</v>
      </c>
      <c r="C69" t="s">
        <v>411</v>
      </c>
      <c r="D69" t="s">
        <v>412</v>
      </c>
      <c r="F69" t="s">
        <v>413</v>
      </c>
      <c r="G69" s="13">
        <v>413406.6</v>
      </c>
    </row>
    <row r="70" spans="1:7" x14ac:dyDescent="0.25">
      <c r="A70">
        <v>24</v>
      </c>
      <c r="E70" t="s">
        <v>389</v>
      </c>
      <c r="F70" t="s">
        <v>257</v>
      </c>
      <c r="G70" s="13">
        <v>21187767</v>
      </c>
    </row>
    <row r="71" spans="1:7" x14ac:dyDescent="0.25">
      <c r="A71">
        <v>24</v>
      </c>
      <c r="B71" t="s">
        <v>270</v>
      </c>
      <c r="C71" t="s">
        <v>271</v>
      </c>
      <c r="D71" t="s">
        <v>272</v>
      </c>
      <c r="F71" t="s">
        <v>273</v>
      </c>
      <c r="G71" s="13">
        <v>184613.42</v>
      </c>
    </row>
    <row r="72" spans="1:7" x14ac:dyDescent="0.25">
      <c r="A72">
        <v>24</v>
      </c>
      <c r="E72" t="s">
        <v>377</v>
      </c>
      <c r="F72" t="s">
        <v>216</v>
      </c>
      <c r="G72" s="13">
        <v>208406</v>
      </c>
    </row>
    <row r="73" spans="1:7" x14ac:dyDescent="0.25">
      <c r="A73">
        <v>25</v>
      </c>
      <c r="B73" t="s">
        <v>250</v>
      </c>
      <c r="C73" t="s">
        <v>251</v>
      </c>
      <c r="D73" t="s">
        <v>252</v>
      </c>
      <c r="F73" t="s">
        <v>253</v>
      </c>
      <c r="G73" s="13">
        <v>393391.38</v>
      </c>
    </row>
    <row r="74" spans="1:7" x14ac:dyDescent="0.25">
      <c r="A74">
        <v>25</v>
      </c>
      <c r="B74" t="s">
        <v>406</v>
      </c>
      <c r="C74" t="s">
        <v>407</v>
      </c>
      <c r="D74" t="s">
        <v>408</v>
      </c>
      <c r="F74" t="s">
        <v>409</v>
      </c>
      <c r="G74" s="13">
        <v>408871</v>
      </c>
    </row>
    <row r="75" spans="1:7" x14ac:dyDescent="0.25">
      <c r="A75">
        <v>25</v>
      </c>
      <c r="B75" t="s">
        <v>410</v>
      </c>
      <c r="C75" t="s">
        <v>411</v>
      </c>
      <c r="D75" t="s">
        <v>412</v>
      </c>
      <c r="F75" t="s">
        <v>413</v>
      </c>
      <c r="G75" s="13">
        <v>413406.6</v>
      </c>
    </row>
    <row r="76" spans="1:7" x14ac:dyDescent="0.25">
      <c r="A76">
        <v>26</v>
      </c>
      <c r="E76" t="s">
        <v>414</v>
      </c>
      <c r="F76" t="s">
        <v>263</v>
      </c>
      <c r="G76" s="13">
        <v>9951.18</v>
      </c>
    </row>
    <row r="77" spans="1:7" x14ac:dyDescent="0.25">
      <c r="A77">
        <v>27</v>
      </c>
      <c r="E77" t="s">
        <v>392</v>
      </c>
      <c r="F77" t="s">
        <v>267</v>
      </c>
      <c r="G77" s="13">
        <v>148480</v>
      </c>
    </row>
    <row r="78" spans="1:7" x14ac:dyDescent="0.25">
      <c r="A78">
        <v>27</v>
      </c>
      <c r="E78" t="s">
        <v>415</v>
      </c>
      <c r="F78" t="s">
        <v>416</v>
      </c>
      <c r="G78" s="13">
        <v>163328.79999999999</v>
      </c>
    </row>
    <row r="79" spans="1:7" x14ac:dyDescent="0.25">
      <c r="A79">
        <v>27</v>
      </c>
      <c r="E79" t="s">
        <v>417</v>
      </c>
      <c r="G79" s="13">
        <v>156460.79999999999</v>
      </c>
    </row>
    <row r="80" spans="1:7" x14ac:dyDescent="0.25">
      <c r="A80">
        <v>28</v>
      </c>
      <c r="B80" t="s">
        <v>270</v>
      </c>
      <c r="C80" t="s">
        <v>271</v>
      </c>
      <c r="D80" t="s">
        <v>272</v>
      </c>
      <c r="F80" t="s">
        <v>273</v>
      </c>
      <c r="G80" s="13">
        <v>47616.84</v>
      </c>
    </row>
    <row r="81" spans="1:7" x14ac:dyDescent="0.25">
      <c r="A81">
        <v>28</v>
      </c>
      <c r="B81" t="s">
        <v>418</v>
      </c>
      <c r="C81" t="s">
        <v>419</v>
      </c>
      <c r="D81" t="s">
        <v>420</v>
      </c>
      <c r="F81" t="s">
        <v>421</v>
      </c>
      <c r="G81" s="13">
        <v>48372</v>
      </c>
    </row>
    <row r="82" spans="1:7" x14ac:dyDescent="0.25">
      <c r="A82">
        <v>28</v>
      </c>
      <c r="B82" t="s">
        <v>422</v>
      </c>
      <c r="C82" t="s">
        <v>423</v>
      </c>
      <c r="D82" t="s">
        <v>371</v>
      </c>
      <c r="F82" t="s">
        <v>424</v>
      </c>
      <c r="G82" s="13">
        <v>49764</v>
      </c>
    </row>
    <row r="83" spans="1:7" x14ac:dyDescent="0.25">
      <c r="A83">
        <v>29</v>
      </c>
      <c r="E83" t="s">
        <v>277</v>
      </c>
      <c r="F83" t="s">
        <v>278</v>
      </c>
      <c r="G83" s="13">
        <v>24900</v>
      </c>
    </row>
    <row r="84" spans="1:7" x14ac:dyDescent="0.25">
      <c r="A84">
        <v>29</v>
      </c>
      <c r="B84" t="s">
        <v>425</v>
      </c>
      <c r="C84" t="s">
        <v>426</v>
      </c>
      <c r="F84" t="s">
        <v>427</v>
      </c>
      <c r="G84" s="13">
        <v>31436</v>
      </c>
    </row>
    <row r="85" spans="1:7" x14ac:dyDescent="0.25">
      <c r="A85">
        <v>29</v>
      </c>
      <c r="E85" t="s">
        <v>428</v>
      </c>
      <c r="F85" t="s">
        <v>409</v>
      </c>
      <c r="G85" s="13">
        <v>31900</v>
      </c>
    </row>
    <row r="86" spans="1:7" x14ac:dyDescent="0.25">
      <c r="A86">
        <v>30</v>
      </c>
      <c r="E86" t="s">
        <v>381</v>
      </c>
      <c r="F86" t="s">
        <v>221</v>
      </c>
      <c r="G86" s="13">
        <v>28327.200000000001</v>
      </c>
    </row>
    <row r="87" spans="1:7" x14ac:dyDescent="0.25">
      <c r="A87">
        <v>31</v>
      </c>
      <c r="E87" t="s">
        <v>402</v>
      </c>
      <c r="F87" t="s">
        <v>246</v>
      </c>
      <c r="G87" s="13">
        <v>55100</v>
      </c>
    </row>
    <row r="88" spans="1:7" x14ac:dyDescent="0.25">
      <c r="A88">
        <v>31</v>
      </c>
      <c r="E88" t="s">
        <v>429</v>
      </c>
      <c r="G88" s="13">
        <v>96843.76</v>
      </c>
    </row>
    <row r="89" spans="1:7" x14ac:dyDescent="0.25">
      <c r="A89">
        <v>31</v>
      </c>
      <c r="E89" t="s">
        <v>430</v>
      </c>
      <c r="F89" t="s">
        <v>431</v>
      </c>
      <c r="G89" s="13">
        <v>71920</v>
      </c>
    </row>
    <row r="90" spans="1:7" x14ac:dyDescent="0.25">
      <c r="A90">
        <v>32</v>
      </c>
      <c r="B90" t="s">
        <v>285</v>
      </c>
      <c r="C90" t="s">
        <v>286</v>
      </c>
      <c r="D90" t="s">
        <v>186</v>
      </c>
      <c r="F90" t="s">
        <v>287</v>
      </c>
      <c r="G90" s="13">
        <v>188082.4</v>
      </c>
    </row>
    <row r="91" spans="1:7" x14ac:dyDescent="0.25">
      <c r="A91">
        <v>32</v>
      </c>
      <c r="B91" t="s">
        <v>432</v>
      </c>
      <c r="C91" t="s">
        <v>433</v>
      </c>
      <c r="D91" t="s">
        <v>434</v>
      </c>
      <c r="F91" t="s">
        <v>435</v>
      </c>
      <c r="G91" s="13">
        <v>212572.9</v>
      </c>
    </row>
    <row r="92" spans="1:7" x14ac:dyDescent="0.25">
      <c r="A92">
        <v>32</v>
      </c>
      <c r="B92" t="s">
        <v>436</v>
      </c>
      <c r="C92" t="s">
        <v>437</v>
      </c>
      <c r="D92" t="s">
        <v>438</v>
      </c>
      <c r="F92" t="s">
        <v>439</v>
      </c>
      <c r="G92" s="13">
        <v>224726.8</v>
      </c>
    </row>
    <row r="93" spans="1:7" x14ac:dyDescent="0.25">
      <c r="A93">
        <v>33</v>
      </c>
      <c r="E93" t="s">
        <v>291</v>
      </c>
      <c r="F93" t="s">
        <v>292</v>
      </c>
      <c r="G93" s="13">
        <v>115108.91</v>
      </c>
    </row>
    <row r="94" spans="1:7" x14ac:dyDescent="0.25">
      <c r="A94">
        <v>33</v>
      </c>
      <c r="E94" t="s">
        <v>440</v>
      </c>
      <c r="F94" t="s">
        <v>441</v>
      </c>
      <c r="G94" s="13">
        <v>200377.24</v>
      </c>
    </row>
    <row r="95" spans="1:7" x14ac:dyDescent="0.25">
      <c r="A95">
        <v>33</v>
      </c>
      <c r="E95" t="s">
        <v>442</v>
      </c>
      <c r="F95" t="s">
        <v>443</v>
      </c>
      <c r="G95" s="13">
        <v>140000</v>
      </c>
    </row>
    <row r="96" spans="1:7" x14ac:dyDescent="0.25">
      <c r="A96">
        <v>34</v>
      </c>
      <c r="E96" t="s">
        <v>296</v>
      </c>
      <c r="F96" t="s">
        <v>297</v>
      </c>
      <c r="G96" s="13">
        <v>414059.29</v>
      </c>
    </row>
    <row r="97" spans="1:7" x14ac:dyDescent="0.25">
      <c r="A97">
        <v>34</v>
      </c>
      <c r="B97" t="s">
        <v>444</v>
      </c>
      <c r="C97" t="s">
        <v>445</v>
      </c>
      <c r="D97" t="s">
        <v>446</v>
      </c>
      <c r="F97" t="s">
        <v>447</v>
      </c>
      <c r="G97" s="13">
        <v>483577.9</v>
      </c>
    </row>
    <row r="98" spans="1:7" x14ac:dyDescent="0.25">
      <c r="A98">
        <v>34</v>
      </c>
      <c r="B98" t="s">
        <v>448</v>
      </c>
      <c r="C98" t="s">
        <v>449</v>
      </c>
      <c r="D98" t="s">
        <v>450</v>
      </c>
      <c r="F98" t="s">
        <v>451</v>
      </c>
      <c r="G98" s="13">
        <v>436403.6</v>
      </c>
    </row>
    <row r="99" spans="1:7" x14ac:dyDescent="0.25">
      <c r="A99">
        <v>35</v>
      </c>
      <c r="B99" t="s">
        <v>300</v>
      </c>
      <c r="C99" t="s">
        <v>301</v>
      </c>
      <c r="D99" t="s">
        <v>302</v>
      </c>
      <c r="F99" t="s">
        <v>303</v>
      </c>
      <c r="G99" s="13">
        <v>3746.8</v>
      </c>
    </row>
    <row r="100" spans="1:7" x14ac:dyDescent="0.25">
      <c r="A100">
        <v>36</v>
      </c>
      <c r="E100" t="s">
        <v>452</v>
      </c>
      <c r="G100" s="13">
        <v>101313</v>
      </c>
    </row>
    <row r="101" spans="1:7" x14ac:dyDescent="0.25">
      <c r="A101">
        <v>36</v>
      </c>
      <c r="E101" t="s">
        <v>453</v>
      </c>
      <c r="G101" s="13">
        <v>141043.84</v>
      </c>
    </row>
    <row r="102" spans="1:7" x14ac:dyDescent="0.25">
      <c r="A102">
        <v>37</v>
      </c>
      <c r="E102" s="10" t="s">
        <v>315</v>
      </c>
      <c r="F102" s="10" t="s">
        <v>316</v>
      </c>
      <c r="G102" s="13">
        <v>150000</v>
      </c>
    </row>
    <row r="103" spans="1:7" x14ac:dyDescent="0.25">
      <c r="A103">
        <v>37</v>
      </c>
      <c r="E103" t="s">
        <v>454</v>
      </c>
      <c r="F103" t="s">
        <v>455</v>
      </c>
      <c r="G103" s="13">
        <v>155000</v>
      </c>
    </row>
    <row r="104" spans="1:7" x14ac:dyDescent="0.25">
      <c r="A104">
        <v>37</v>
      </c>
      <c r="E104" t="s">
        <v>456</v>
      </c>
      <c r="G104" s="13">
        <v>165500</v>
      </c>
    </row>
    <row r="105" spans="1:7" x14ac:dyDescent="0.25">
      <c r="A105">
        <v>38</v>
      </c>
      <c r="E105" t="s">
        <v>457</v>
      </c>
      <c r="G105" s="13">
        <v>59880</v>
      </c>
    </row>
    <row r="106" spans="1:7" x14ac:dyDescent="0.25">
      <c r="A106">
        <v>38</v>
      </c>
      <c r="E106" t="s">
        <v>458</v>
      </c>
      <c r="G106" s="13">
        <v>68422.2</v>
      </c>
    </row>
    <row r="107" spans="1:7" x14ac:dyDescent="0.25">
      <c r="A107">
        <v>38</v>
      </c>
      <c r="E107" t="s">
        <v>459</v>
      </c>
      <c r="G107" s="13">
        <v>79370.8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460</v>
      </c>
      <c r="C4" s="9" t="s">
        <v>165</v>
      </c>
      <c r="D4" t="s">
        <v>460</v>
      </c>
      <c r="E4" t="s">
        <v>141</v>
      </c>
    </row>
  </sheetData>
  <dataValidations count="2">
    <dataValidation type="list" allowBlank="1" showErrorMessage="1" sqref="E5:E201">
      <formula1>Hidden_1_Tabla_4543564</formula1>
    </dataValidation>
    <dataValidation type="list" allowBlank="1" showErrorMessage="1" sqref="E4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461</v>
      </c>
      <c r="C4" t="s">
        <v>462</v>
      </c>
      <c r="D4" s="3">
        <v>43830</v>
      </c>
      <c r="E4" s="9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2020-01-27T22:02:29Z</dcterms:created>
  <dcterms:modified xsi:type="dcterms:W3CDTF">2020-02-07T22:08:47Z</dcterms:modified>
</cp:coreProperties>
</file>