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viaticos" sheetId="1" r:id="rId1"/>
    <sheet name="pasajes" sheetId="2" r:id="rId2"/>
    <sheet name="gtos. camino" sheetId="3" r:id="rId3"/>
  </sheets>
  <definedNames>
    <definedName name="_xlnm.Print_Titles" localSheetId="2">'gtos. camino'!$2:$5</definedName>
  </definedNames>
  <calcPr fullCalcOnLoad="1"/>
</workbook>
</file>

<file path=xl/sharedStrings.xml><?xml version="1.0" encoding="utf-8"?>
<sst xmlns="http://schemas.openxmlformats.org/spreadsheetml/2006/main" count="230" uniqueCount="81">
  <si>
    <t>Egresos</t>
  </si>
  <si>
    <t>PASAJES</t>
  </si>
  <si>
    <t>BOLETO DE AVION HILLO. MTY. HILLO.</t>
  </si>
  <si>
    <t>BOLETO DE AVION A MONTERREY, NUEVO LEON</t>
  </si>
  <si>
    <t>VIATICOS</t>
  </si>
  <si>
    <t>VIAJE A MONTERREY NUEVO LEON</t>
  </si>
  <si>
    <t>VIAJE A MONTERREY, NUEVO LEON.</t>
  </si>
  <si>
    <t>GASTOS DE CAMINO</t>
  </si>
  <si>
    <t>VIAJE A ACONCHI, HUEPAC, BANAMICHI Y BAVIACORA, SONORA.</t>
  </si>
  <si>
    <t>VIAJE A URES, RAYON, OPODEPE, CARBO, Y SAN MIGUEL DE HORC</t>
  </si>
  <si>
    <t>VIAJE A BACANORA, SAHUARIPA Y ARIVECHI, SONORA.</t>
  </si>
  <si>
    <t>VIAJE A ONAVAS, SAN JAVIER, SUAQUI GRANDE, Y SOYOPA, SONO</t>
  </si>
  <si>
    <t>VIAJE A SAN LUIS RIO COLORADO, SONOYTA, Y PUERTO PEﾑASC O</t>
  </si>
  <si>
    <t>VIAJE A LA CD. DE HERMOSILLO</t>
  </si>
  <si>
    <t>VIAJE A ALAMOS, SONORA.</t>
  </si>
  <si>
    <t>VIAJE A NAVOJOA, EL QUIRIEGO, ETCHOJOA, HUATABAMPO Y ALAM</t>
  </si>
  <si>
    <t>VIAJE A CD. OBREGON, Y NAVOJOA, SONORA.</t>
  </si>
  <si>
    <t>VIAJE A NACOZARI, SONORA.</t>
  </si>
  <si>
    <t>REPOSICION DE GASTOS A BACUM, SONORA.</t>
  </si>
  <si>
    <t>VIAJE A NAVOJOA, EMPALME, CAJEME, CANANEA Y CABORCA, SONO</t>
  </si>
  <si>
    <t>VIAJE A BACUM, SONORA.</t>
  </si>
  <si>
    <t>VIAJE A EMPALME, SONORA.</t>
  </si>
  <si>
    <t>VIAJE A  ALAMOS, SONORA.</t>
  </si>
  <si>
    <t>VIAJE A LA CD. DE EMPALME, SONORA.</t>
  </si>
  <si>
    <t>VIAJE A EMPALME, SONORA</t>
  </si>
  <si>
    <t>VIAJE A NACOZARI Y AGUA PRIETA, SONORA.</t>
  </si>
  <si>
    <t>VIAJE A EMPALME Y GUAYMAS, SONORA.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</si>
  <si>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</si>
  <si>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</si>
  <si>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</si>
  <si>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</si>
  <si>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</si>
  <si>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</si>
  <si>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</si>
  <si>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</si>
  <si>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NOVIEMBRE 2006</t>
  </si>
  <si>
    <t>VIAJE A PUERTO PEÑASCO, SONORA.</t>
  </si>
  <si>
    <t>VIAJE A SONOYTA Y PUERTO PEÑASCO, SONORA.</t>
  </si>
  <si>
    <t>CARLOS ALBERTO JIMÉNEZ ESPINOZA</t>
  </si>
  <si>
    <t>Atender logística de ceremonia conmemorativa al XCIX aniversario de la gesta heroica de Jesús García Corona.</t>
  </si>
  <si>
    <t>JOSÉ LUIS ISLAS PACHECO</t>
  </si>
  <si>
    <t>MANUEL DE JESÚS LEÓN VALENZUELA</t>
  </si>
  <si>
    <t>Recoger equipo del taller de confección industrial de ropa utilizado en la comunidad Guirijia de Meza Colorada, Alamos.</t>
  </si>
  <si>
    <t>JOSÉ ALFREDO BARBA IBARRA</t>
  </si>
  <si>
    <t>Trasladar Equipo de corte y confección de Alamos a Empalme Son.</t>
  </si>
  <si>
    <t>ARMANDO ÁLVAREZ MATUS</t>
  </si>
  <si>
    <t>Visita a Sonoyta para entrevista con presidente municipal para plantear apertura de cursos y viaje a cd. De Puerto Peñasco p/recoger documentación pendiente.</t>
  </si>
  <si>
    <t>ROSARIO TRINIDAD MUÑOZ ÁVILA</t>
  </si>
  <si>
    <t>JOEL FLORES BARBOZA</t>
  </si>
  <si>
    <t>MARIANO OCHOA DUARTE</t>
  </si>
  <si>
    <t>Concretar terminos de convenio con Mexicana de Cobre de Nacozari.</t>
  </si>
  <si>
    <t>JUAN DE DIOS CAÑEZ MORENO</t>
  </si>
  <si>
    <t>Promocionar y supervisar los programas de capacitación y levantamiento de demanda de capacitación del sector social.</t>
  </si>
  <si>
    <t>Realizar montaje de stand institucional con el que se participara en feria Expo-Gan 2006.</t>
  </si>
  <si>
    <t>OCTAVIANO MONREAL MORENO</t>
  </si>
  <si>
    <t>JUAN ANTONIO GARCÍA CASTRO</t>
  </si>
  <si>
    <t>Realizar reuniones de trabajo en planteles para supervisar procedimiento de evaluaciones ROCO a alumnos de COBACH.</t>
  </si>
  <si>
    <t>VIAJE  A ALTAR, SANTA ANA, MAGDALENA, IMURIS, CUCURPE, Y MAZATAN.</t>
  </si>
  <si>
    <t>JESÚS GRIJALVA MONTEVERDE</t>
  </si>
  <si>
    <t>Sostener reunión de trabajo con presidente municipal y autoridades locales para exponer servicios de capacitación.</t>
  </si>
  <si>
    <t>JOSÉ MARÍA PARRA PENINGTON</t>
  </si>
  <si>
    <t>Sostener reunión de trabajo con Director Académico de ICATSON.</t>
  </si>
  <si>
    <t>JORGE ALBERTO GASTÉLUM LÓPEZ</t>
  </si>
  <si>
    <t>ARMANDO VALENZUELA LIZARRAGA</t>
  </si>
  <si>
    <t>Realizar inscripciones a grupo de taxistas del sindicato de la CTM para curso de inglés.</t>
  </si>
  <si>
    <t>Asistir a curso B "Liderazgo pedagógico".</t>
  </si>
  <si>
    <t>Reunión plenaria, comisión Sonora-Arizona, Arizona-México.</t>
  </si>
  <si>
    <t>REYNALDO RODRÍGUEZ ORTIZ</t>
  </si>
  <si>
    <t>Realizar promoción de los programas de capacitación.</t>
  </si>
  <si>
    <t>Trasladar ornamentación que se ocupará para la elaboración del carro alegórico del desfile del 20 de noviembre.</t>
  </si>
  <si>
    <t>MANUEL FRANCISCO ENRÍQUEZ QUEVEDO</t>
  </si>
  <si>
    <t>Recabar firmas recibos de nómina de instructores así como recabar documentación faltante.</t>
  </si>
  <si>
    <t>Asistir a curso B "Liderazgo Pedagógico".</t>
  </si>
  <si>
    <t>Evaluación de infraestructura y equipos en los planteles Cajeme y Navojoa.</t>
  </si>
  <si>
    <t>Supervisar acuerdos con Jefatura de Capacitación de Mexicana del Cobre.</t>
  </si>
  <si>
    <t>Asistir a reunión concerniente a la capacitación llevada acabo al departamento de desarrollo social, DIF y autoridades del municipio.</t>
  </si>
  <si>
    <t>Asistir a reunión con presidente de San Luis Río Colorado y Sonoyta para promover cursos de capacitación.</t>
  </si>
  <si>
    <t>Visita a para entrevista con presidente municipal para plantear apertura de cursos y viaje a cd. De Puerto Peñasco p/recoger documentación pendiente.</t>
  </si>
  <si>
    <t>VIAJE A NAVOJOA, EL QUIRIEGO, ETCHOJOA, HUATABAMPO Y ALAMOS</t>
  </si>
  <si>
    <t>VIAJE A SAN LUIS RIO COLORADO, SONOYTA, Y PUERTO PEÑASCO</t>
  </si>
  <si>
    <t>REPOSICION DE GASTOS A PUERTO PEÑASCO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</si>
</sst>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15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5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justify" vertical="center"/>
    </xf>
    <xf numFmtId="4" fontId="0" fillId="0" borderId="4" xfId="0" applyNumberFormat="1" applyBorder="1" applyAlignment="1">
      <alignment vertical="center"/>
    </xf>
    <xf numFmtId="15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justify"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3" fontId="0" fillId="0" borderId="5" xfId="0" applyNumberFormat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tabSelected="1" workbookViewId="0" topLeftCell="C1">
      <selection activeCell="C10" sqref="C10"/>
    </sheetView>
  </sheetViews>
  <sheetFormatPr defaultColWidth="11.421875" defaultRowHeight="12.75"/>
  <cols>
    <col min="1" max="1" width="9.00390625" style="0" customWidth="1"/>
    <col min="2" max="2" width="8.8515625" style="0" customWidth="1"/>
    <col min="3" max="3" width="5.57421875" style="0" bestFit="1" customWidth="1"/>
    <col min="4" max="4" width="33.57421875" style="0" customWidth="1"/>
    <col min="5" max="5" width="37.28125" style="0" customWidth="1"/>
    <col min="8" max="8" width="36.57421875" style="0" customWidth="1"/>
  </cols>
  <sheetData>
    <row r="3" spans="1:8" ht="18">
      <c r="A3" s="29" t="s">
        <v>4</v>
      </c>
      <c r="B3" s="29"/>
      <c r="C3" s="29"/>
      <c r="D3" s="29"/>
      <c r="E3" s="29"/>
      <c r="F3" s="29"/>
      <c r="G3" s="29"/>
      <c r="H3" s="29"/>
    </row>
    <row r="4" spans="1:8" ht="18">
      <c r="A4" s="30" t="s">
        <v>35</v>
      </c>
      <c r="B4" s="30"/>
      <c r="C4" s="30"/>
      <c r="D4" s="30"/>
      <c r="E4" s="30"/>
      <c r="F4" s="30"/>
      <c r="G4" s="30"/>
      <c r="H4" s="30"/>
    </row>
    <row r="5" ht="13.5" thickBot="1"/>
    <row r="6" spans="1:8" ht="24.75" customHeight="1" thickBot="1" thickTop="1">
      <c r="A6" s="4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6" t="s">
        <v>34</v>
      </c>
    </row>
    <row r="7" spans="1:8" ht="39" customHeight="1" thickTop="1">
      <c r="A7" s="15">
        <v>39027</v>
      </c>
      <c r="B7" s="16" t="s">
        <v>4</v>
      </c>
      <c r="C7" s="17">
        <v>1716</v>
      </c>
      <c r="D7" s="25" t="s">
        <v>41</v>
      </c>
      <c r="E7" s="26" t="s">
        <v>14</v>
      </c>
      <c r="F7" s="19">
        <v>750</v>
      </c>
      <c r="G7" s="19">
        <f>F7</f>
        <v>750</v>
      </c>
      <c r="H7" s="20" t="s">
        <v>42</v>
      </c>
    </row>
    <row r="8" spans="1:8" ht="25.5">
      <c r="A8" s="15">
        <v>39027</v>
      </c>
      <c r="B8" s="16" t="s">
        <v>4</v>
      </c>
      <c r="C8" s="17">
        <v>1717</v>
      </c>
      <c r="D8" s="25" t="s">
        <v>43</v>
      </c>
      <c r="E8" s="26" t="s">
        <v>22</v>
      </c>
      <c r="F8" s="19">
        <v>750</v>
      </c>
      <c r="G8" s="19">
        <f aca="true" t="shared" si="0" ref="G8:G23">G7+F8</f>
        <v>1500</v>
      </c>
      <c r="H8" s="20" t="s">
        <v>44</v>
      </c>
    </row>
    <row r="9" spans="1:8" ht="51">
      <c r="A9" s="15">
        <v>39028</v>
      </c>
      <c r="B9" s="16" t="s">
        <v>4</v>
      </c>
      <c r="C9" s="17">
        <v>1721</v>
      </c>
      <c r="D9" s="25" t="s">
        <v>45</v>
      </c>
      <c r="E9" s="20" t="s">
        <v>37</v>
      </c>
      <c r="F9" s="19">
        <v>750</v>
      </c>
      <c r="G9" s="19">
        <f t="shared" si="0"/>
        <v>2250</v>
      </c>
      <c r="H9" s="20" t="s">
        <v>77</v>
      </c>
    </row>
    <row r="10" spans="1:8" ht="51">
      <c r="A10" s="15">
        <v>39028</v>
      </c>
      <c r="B10" s="16" t="s">
        <v>4</v>
      </c>
      <c r="C10" s="17">
        <v>1722</v>
      </c>
      <c r="D10" s="25" t="s">
        <v>47</v>
      </c>
      <c r="E10" s="20" t="s">
        <v>37</v>
      </c>
      <c r="F10" s="19">
        <v>1000</v>
      </c>
      <c r="G10" s="19">
        <f t="shared" si="0"/>
        <v>3250</v>
      </c>
      <c r="H10" s="20" t="s">
        <v>77</v>
      </c>
    </row>
    <row r="11" spans="1:8" ht="38.25">
      <c r="A11" s="15">
        <v>39029</v>
      </c>
      <c r="B11" s="16" t="s">
        <v>4</v>
      </c>
      <c r="C11" s="17">
        <v>1728</v>
      </c>
      <c r="D11" s="25" t="s">
        <v>38</v>
      </c>
      <c r="E11" s="26" t="s">
        <v>24</v>
      </c>
      <c r="F11" s="19">
        <v>750</v>
      </c>
      <c r="G11" s="19">
        <f t="shared" si="0"/>
        <v>4000</v>
      </c>
      <c r="H11" s="20" t="s">
        <v>53</v>
      </c>
    </row>
    <row r="12" spans="1:8" ht="38.25">
      <c r="A12" s="15">
        <v>39029</v>
      </c>
      <c r="B12" s="16" t="s">
        <v>4</v>
      </c>
      <c r="C12" s="17">
        <v>1729</v>
      </c>
      <c r="D12" s="25" t="s">
        <v>48</v>
      </c>
      <c r="E12" s="26" t="s">
        <v>21</v>
      </c>
      <c r="F12" s="19">
        <v>750</v>
      </c>
      <c r="G12" s="19">
        <f t="shared" si="0"/>
        <v>4750</v>
      </c>
      <c r="H12" s="20" t="s">
        <v>53</v>
      </c>
    </row>
    <row r="13" spans="1:8" ht="39.75" customHeight="1">
      <c r="A13" s="15">
        <v>39029</v>
      </c>
      <c r="B13" s="16" t="s">
        <v>4</v>
      </c>
      <c r="C13" s="17">
        <v>1735</v>
      </c>
      <c r="D13" s="25" t="s">
        <v>45</v>
      </c>
      <c r="E13" s="20" t="s">
        <v>78</v>
      </c>
      <c r="F13" s="19">
        <v>4500</v>
      </c>
      <c r="G13" s="19">
        <f t="shared" si="0"/>
        <v>9250</v>
      </c>
      <c r="H13" s="20" t="s">
        <v>52</v>
      </c>
    </row>
    <row r="14" spans="1:8" ht="37.5" customHeight="1">
      <c r="A14" s="15">
        <v>39029</v>
      </c>
      <c r="B14" s="16" t="s">
        <v>4</v>
      </c>
      <c r="C14" s="17">
        <v>1736</v>
      </c>
      <c r="D14" s="25" t="s">
        <v>54</v>
      </c>
      <c r="E14" s="20" t="s">
        <v>57</v>
      </c>
      <c r="F14" s="19">
        <v>3000</v>
      </c>
      <c r="G14" s="19">
        <f t="shared" si="0"/>
        <v>12250</v>
      </c>
      <c r="H14" s="20" t="s">
        <v>52</v>
      </c>
    </row>
    <row r="15" spans="1:8" ht="51">
      <c r="A15" s="15">
        <v>39029</v>
      </c>
      <c r="B15" s="16" t="s">
        <v>4</v>
      </c>
      <c r="C15" s="17">
        <v>1737</v>
      </c>
      <c r="D15" s="25" t="s">
        <v>55</v>
      </c>
      <c r="E15" s="20" t="s">
        <v>19</v>
      </c>
      <c r="F15" s="19">
        <v>2000</v>
      </c>
      <c r="G15" s="19">
        <f t="shared" si="0"/>
        <v>14250</v>
      </c>
      <c r="H15" s="20" t="s">
        <v>56</v>
      </c>
    </row>
    <row r="16" spans="1:8" ht="25.5">
      <c r="A16" s="15">
        <v>39035</v>
      </c>
      <c r="B16" s="16" t="s">
        <v>4</v>
      </c>
      <c r="C16" s="17">
        <v>1773</v>
      </c>
      <c r="D16" s="25" t="s">
        <v>62</v>
      </c>
      <c r="E16" s="26" t="s">
        <v>5</v>
      </c>
      <c r="F16" s="19">
        <v>8000</v>
      </c>
      <c r="G16" s="19">
        <f t="shared" si="0"/>
        <v>22250</v>
      </c>
      <c r="H16" s="20" t="s">
        <v>65</v>
      </c>
    </row>
    <row r="17" spans="1:8" ht="25.5">
      <c r="A17" s="15">
        <v>39035</v>
      </c>
      <c r="B17" s="16" t="s">
        <v>4</v>
      </c>
      <c r="C17" s="17">
        <v>1774</v>
      </c>
      <c r="D17" s="25" t="s">
        <v>45</v>
      </c>
      <c r="E17" s="26" t="s">
        <v>36</v>
      </c>
      <c r="F17" s="19">
        <v>3000</v>
      </c>
      <c r="G17" s="19">
        <f t="shared" si="0"/>
        <v>25250</v>
      </c>
      <c r="H17" s="20" t="s">
        <v>66</v>
      </c>
    </row>
    <row r="18" spans="1:8" ht="25.5">
      <c r="A18" s="15">
        <v>39036</v>
      </c>
      <c r="B18" s="16" t="s">
        <v>4</v>
      </c>
      <c r="C18" s="17">
        <v>1784</v>
      </c>
      <c r="D18" s="25" t="s">
        <v>67</v>
      </c>
      <c r="E18" s="26" t="s">
        <v>21</v>
      </c>
      <c r="F18" s="19">
        <v>1500</v>
      </c>
      <c r="G18" s="19">
        <f t="shared" si="0"/>
        <v>26750</v>
      </c>
      <c r="H18" s="20" t="s">
        <v>68</v>
      </c>
    </row>
    <row r="19" spans="1:8" ht="25.5">
      <c r="A19" s="15">
        <v>39045</v>
      </c>
      <c r="B19" s="16" t="s">
        <v>4</v>
      </c>
      <c r="C19" s="17">
        <v>1813</v>
      </c>
      <c r="D19" s="25" t="s">
        <v>62</v>
      </c>
      <c r="E19" s="26" t="s">
        <v>6</v>
      </c>
      <c r="F19" s="19">
        <v>6000</v>
      </c>
      <c r="G19" s="19">
        <f t="shared" si="0"/>
        <v>32750</v>
      </c>
      <c r="H19" s="20" t="s">
        <v>72</v>
      </c>
    </row>
    <row r="20" spans="1:8" ht="25.5">
      <c r="A20" s="15">
        <v>39045</v>
      </c>
      <c r="B20" s="16" t="s">
        <v>4</v>
      </c>
      <c r="C20" s="17">
        <v>1814</v>
      </c>
      <c r="D20" s="25" t="s">
        <v>54</v>
      </c>
      <c r="E20" s="20" t="s">
        <v>16</v>
      </c>
      <c r="F20" s="19">
        <v>1000</v>
      </c>
      <c r="G20" s="19">
        <f t="shared" si="0"/>
        <v>33750</v>
      </c>
      <c r="H20" s="20" t="s">
        <v>73</v>
      </c>
    </row>
    <row r="21" spans="1:8" ht="25.5">
      <c r="A21" s="15">
        <v>39049</v>
      </c>
      <c r="B21" s="16" t="s">
        <v>4</v>
      </c>
      <c r="C21" s="17">
        <v>1832</v>
      </c>
      <c r="D21" s="25" t="s">
        <v>40</v>
      </c>
      <c r="E21" s="20" t="s">
        <v>25</v>
      </c>
      <c r="F21" s="19">
        <v>1500</v>
      </c>
      <c r="G21" s="19">
        <f t="shared" si="0"/>
        <v>35250</v>
      </c>
      <c r="H21" s="20" t="s">
        <v>74</v>
      </c>
    </row>
    <row r="22" spans="1:8" ht="51">
      <c r="A22" s="15">
        <v>39050</v>
      </c>
      <c r="B22" s="16" t="s">
        <v>4</v>
      </c>
      <c r="C22" s="17">
        <v>1837</v>
      </c>
      <c r="D22" s="17" t="s">
        <v>47</v>
      </c>
      <c r="E22" s="26" t="s">
        <v>36</v>
      </c>
      <c r="F22" s="19">
        <v>1000</v>
      </c>
      <c r="G22" s="19">
        <f t="shared" si="0"/>
        <v>36250</v>
      </c>
      <c r="H22" s="20" t="s">
        <v>75</v>
      </c>
    </row>
    <row r="23" spans="1:8" ht="38.25">
      <c r="A23" s="15">
        <v>39050</v>
      </c>
      <c r="B23" s="16" t="s">
        <v>4</v>
      </c>
      <c r="C23" s="17">
        <v>1838</v>
      </c>
      <c r="D23" s="17" t="s">
        <v>47</v>
      </c>
      <c r="E23" s="20" t="s">
        <v>79</v>
      </c>
      <c r="F23" s="19">
        <v>1000</v>
      </c>
      <c r="G23" s="19">
        <f t="shared" si="0"/>
        <v>37250</v>
      </c>
      <c r="H23" s="20" t="s">
        <v>76</v>
      </c>
    </row>
    <row r="24" spans="1:7" ht="12.75">
      <c r="A24" s="1"/>
      <c r="C24" s="3"/>
      <c r="D24" s="3"/>
      <c r="F24" s="2"/>
      <c r="G24" s="2"/>
    </row>
    <row r="25" spans="1:7" ht="12.75">
      <c r="A25" s="1"/>
      <c r="C25" s="3"/>
      <c r="D25" s="3"/>
      <c r="F25" s="2"/>
      <c r="G25" s="2"/>
    </row>
    <row r="26" spans="6:7" ht="12.75">
      <c r="F26" s="2"/>
      <c r="G26" s="2"/>
    </row>
    <row r="27" ht="12.75">
      <c r="F27" s="2"/>
    </row>
  </sheetData>
  <mergeCells count="2">
    <mergeCell ref="A3:H3"/>
    <mergeCell ref="A4:H4"/>
  </mergeCells>
  <printOptions/>
  <pageMargins left="0.51" right="0.61" top="0.22" bottom="0.28" header="0" footer="0"/>
  <pageSetup fitToHeight="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workbookViewId="0" topLeftCell="A1">
      <selection activeCell="E10" sqref="E10"/>
    </sheetView>
  </sheetViews>
  <sheetFormatPr defaultColWidth="11.421875" defaultRowHeight="12.75"/>
  <cols>
    <col min="1" max="1" width="9.140625" style="0" bestFit="1" customWidth="1"/>
    <col min="2" max="2" width="8.00390625" style="0" bestFit="1" customWidth="1"/>
    <col min="3" max="3" width="5.57421875" style="0" bestFit="1" customWidth="1"/>
    <col min="4" max="4" width="33.28125" style="0" customWidth="1"/>
    <col min="5" max="5" width="37.7109375" style="0" customWidth="1"/>
    <col min="6" max="6" width="9.140625" style="0" bestFit="1" customWidth="1"/>
    <col min="8" max="8" width="37.57421875" style="0" customWidth="1"/>
  </cols>
  <sheetData>
    <row r="3" spans="1:8" ht="18">
      <c r="A3" s="29" t="s">
        <v>1</v>
      </c>
      <c r="B3" s="29"/>
      <c r="C3" s="29"/>
      <c r="D3" s="29"/>
      <c r="E3" s="29"/>
      <c r="F3" s="29"/>
      <c r="G3" s="29"/>
      <c r="H3" s="29"/>
    </row>
    <row r="4" spans="1:8" ht="18">
      <c r="A4" s="30" t="s">
        <v>35</v>
      </c>
      <c r="B4" s="30"/>
      <c r="C4" s="30"/>
      <c r="D4" s="30"/>
      <c r="E4" s="30"/>
      <c r="F4" s="30"/>
      <c r="G4" s="30"/>
      <c r="H4" s="30"/>
    </row>
    <row r="5" spans="1:8" ht="18.75" thickBot="1">
      <c r="A5" s="7"/>
      <c r="B5" s="7"/>
      <c r="C5" s="7"/>
      <c r="D5" s="7"/>
      <c r="E5" s="7"/>
      <c r="F5" s="7"/>
      <c r="G5" s="7"/>
      <c r="H5" s="7"/>
    </row>
    <row r="6" spans="1:8" ht="24.75" customHeight="1" thickBot="1" thickTop="1">
      <c r="A6" s="4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6" t="s">
        <v>34</v>
      </c>
    </row>
    <row r="7" spans="1:8" ht="39" customHeight="1" thickTop="1">
      <c r="A7" s="10">
        <v>39034</v>
      </c>
      <c r="B7" s="11" t="s">
        <v>0</v>
      </c>
      <c r="C7" s="12">
        <v>1752</v>
      </c>
      <c r="D7" s="13" t="s">
        <v>58</v>
      </c>
      <c r="E7" s="21" t="s">
        <v>18</v>
      </c>
      <c r="F7" s="14">
        <v>310</v>
      </c>
      <c r="G7" s="14">
        <f>F7</f>
        <v>310</v>
      </c>
      <c r="H7" s="24" t="s">
        <v>59</v>
      </c>
    </row>
    <row r="8" spans="1:8" ht="25.5">
      <c r="A8" s="15">
        <v>39035</v>
      </c>
      <c r="B8" s="16" t="s">
        <v>0</v>
      </c>
      <c r="C8" s="17">
        <v>1755</v>
      </c>
      <c r="D8" s="18" t="s">
        <v>62</v>
      </c>
      <c r="E8" s="22" t="s">
        <v>2</v>
      </c>
      <c r="F8" s="19">
        <v>5139.15</v>
      </c>
      <c r="G8" s="19">
        <f>G7+F8</f>
        <v>5449.15</v>
      </c>
      <c r="H8" s="20" t="s">
        <v>65</v>
      </c>
    </row>
    <row r="9" spans="1:8" ht="38.25">
      <c r="A9" s="15">
        <v>39035</v>
      </c>
      <c r="B9" s="16" t="s">
        <v>0</v>
      </c>
      <c r="C9" s="17">
        <v>1764</v>
      </c>
      <c r="D9" s="18" t="s">
        <v>63</v>
      </c>
      <c r="E9" s="22" t="s">
        <v>80</v>
      </c>
      <c r="F9" s="19">
        <v>160</v>
      </c>
      <c r="G9" s="19">
        <f>G8+F9</f>
        <v>5609.15</v>
      </c>
      <c r="H9" s="20" t="s">
        <v>64</v>
      </c>
    </row>
    <row r="10" spans="1:8" ht="25.5">
      <c r="A10" s="15">
        <v>39048</v>
      </c>
      <c r="B10" s="16" t="s">
        <v>0</v>
      </c>
      <c r="C10" s="17">
        <v>1820</v>
      </c>
      <c r="D10" s="18" t="s">
        <v>62</v>
      </c>
      <c r="E10" s="22" t="s">
        <v>3</v>
      </c>
      <c r="F10" s="19">
        <v>3735.9</v>
      </c>
      <c r="G10" s="19">
        <f>G9+F10</f>
        <v>9345.05</v>
      </c>
      <c r="H10" s="20" t="s">
        <v>65</v>
      </c>
    </row>
    <row r="11" spans="1:7" ht="12.75">
      <c r="A11" s="1"/>
      <c r="C11" s="3"/>
      <c r="D11" s="3"/>
      <c r="F11" s="2"/>
      <c r="G11" s="2"/>
    </row>
    <row r="12" spans="1:7" ht="12.75">
      <c r="A12" s="1"/>
      <c r="C12" s="3"/>
      <c r="D12" s="3"/>
      <c r="F12" s="2"/>
      <c r="G12" s="2"/>
    </row>
  </sheetData>
  <mergeCells count="2">
    <mergeCell ref="A3:H3"/>
    <mergeCell ref="A4:H4"/>
  </mergeCells>
  <printOptions/>
  <pageMargins left="0.24" right="0.28" top="1" bottom="1" header="0" footer="0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workbookViewId="0" topLeftCell="A1">
      <selection activeCell="D8" sqref="D8"/>
    </sheetView>
  </sheetViews>
  <sheetFormatPr defaultColWidth="11.421875" defaultRowHeight="12.75"/>
  <cols>
    <col min="1" max="1" width="9.140625" style="0" bestFit="1" customWidth="1"/>
    <col min="2" max="2" width="11.28125" style="0" customWidth="1"/>
    <col min="3" max="3" width="5.57421875" style="0" bestFit="1" customWidth="1"/>
    <col min="4" max="4" width="30.28125" style="0" customWidth="1"/>
    <col min="5" max="5" width="40.7109375" style="0" customWidth="1"/>
    <col min="8" max="8" width="36.57421875" style="0" customWidth="1"/>
  </cols>
  <sheetData>
    <row r="2" spans="1:8" ht="18">
      <c r="A2" s="29" t="s">
        <v>7</v>
      </c>
      <c r="B2" s="29"/>
      <c r="C2" s="29"/>
      <c r="D2" s="29"/>
      <c r="E2" s="29"/>
      <c r="F2" s="29"/>
      <c r="G2" s="29"/>
      <c r="H2" s="29"/>
    </row>
    <row r="3" spans="1:8" ht="18">
      <c r="A3" s="30" t="s">
        <v>35</v>
      </c>
      <c r="B3" s="30"/>
      <c r="C3" s="30"/>
      <c r="D3" s="30"/>
      <c r="E3" s="30"/>
      <c r="F3" s="30"/>
      <c r="G3" s="30"/>
      <c r="H3" s="30"/>
    </row>
    <row r="4" spans="1:8" ht="13.5" thickBot="1">
      <c r="A4" s="1"/>
      <c r="C4" s="3"/>
      <c r="D4" s="8"/>
      <c r="H4" s="9"/>
    </row>
    <row r="5" spans="1:8" ht="24.75" customHeight="1" thickBot="1" thickTop="1">
      <c r="A5" s="4" t="s">
        <v>27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6" t="s">
        <v>34</v>
      </c>
    </row>
    <row r="6" spans="1:8" ht="39" thickTop="1">
      <c r="A6" s="10">
        <v>39027</v>
      </c>
      <c r="B6" s="27" t="s">
        <v>7</v>
      </c>
      <c r="C6" s="12">
        <v>1695</v>
      </c>
      <c r="D6" s="23" t="s">
        <v>38</v>
      </c>
      <c r="E6" s="11" t="s">
        <v>23</v>
      </c>
      <c r="F6" s="14">
        <v>300</v>
      </c>
      <c r="G6" s="14">
        <f>F6</f>
        <v>300</v>
      </c>
      <c r="H6" s="24" t="s">
        <v>39</v>
      </c>
    </row>
    <row r="7" spans="1:8" ht="38.25">
      <c r="A7" s="15">
        <v>39027</v>
      </c>
      <c r="B7" s="28" t="s">
        <v>7</v>
      </c>
      <c r="C7" s="17">
        <v>1696</v>
      </c>
      <c r="D7" s="25" t="s">
        <v>40</v>
      </c>
      <c r="E7" s="16" t="s">
        <v>23</v>
      </c>
      <c r="F7" s="19">
        <v>400</v>
      </c>
      <c r="G7" s="19">
        <f>G6+F7</f>
        <v>700</v>
      </c>
      <c r="H7" s="20" t="s">
        <v>39</v>
      </c>
    </row>
    <row r="8" spans="1:8" ht="39.75" customHeight="1">
      <c r="A8" s="15">
        <v>39027</v>
      </c>
      <c r="B8" s="28" t="s">
        <v>7</v>
      </c>
      <c r="C8" s="17">
        <v>1716</v>
      </c>
      <c r="D8" s="25" t="s">
        <v>41</v>
      </c>
      <c r="E8" s="16" t="s">
        <v>14</v>
      </c>
      <c r="F8" s="19">
        <v>300</v>
      </c>
      <c r="G8" s="19">
        <f aca="true" t="shared" si="0" ref="G8:G34">G7+F8</f>
        <v>1000</v>
      </c>
      <c r="H8" s="20" t="s">
        <v>42</v>
      </c>
    </row>
    <row r="9" spans="1:8" ht="28.5" customHeight="1">
      <c r="A9" s="15">
        <v>39027</v>
      </c>
      <c r="B9" s="28" t="s">
        <v>7</v>
      </c>
      <c r="C9" s="17">
        <v>1717</v>
      </c>
      <c r="D9" s="25" t="s">
        <v>43</v>
      </c>
      <c r="E9" s="16" t="s">
        <v>22</v>
      </c>
      <c r="F9" s="19">
        <v>300</v>
      </c>
      <c r="G9" s="19">
        <f t="shared" si="0"/>
        <v>1300</v>
      </c>
      <c r="H9" s="26" t="s">
        <v>44</v>
      </c>
    </row>
    <row r="10" spans="1:8" ht="48" customHeight="1">
      <c r="A10" s="15">
        <v>39028</v>
      </c>
      <c r="B10" s="28" t="s">
        <v>7</v>
      </c>
      <c r="C10" s="17">
        <v>1721</v>
      </c>
      <c r="D10" s="25" t="s">
        <v>45</v>
      </c>
      <c r="E10" s="16" t="s">
        <v>37</v>
      </c>
      <c r="F10" s="19">
        <v>300</v>
      </c>
      <c r="G10" s="19">
        <f t="shared" si="0"/>
        <v>1600</v>
      </c>
      <c r="H10" s="26" t="s">
        <v>46</v>
      </c>
    </row>
    <row r="11" spans="1:8" ht="54.75" customHeight="1">
      <c r="A11" s="15">
        <v>39028</v>
      </c>
      <c r="B11" s="28" t="s">
        <v>7</v>
      </c>
      <c r="C11" s="17">
        <v>1722</v>
      </c>
      <c r="D11" s="25" t="s">
        <v>47</v>
      </c>
      <c r="E11" s="16" t="s">
        <v>37</v>
      </c>
      <c r="F11" s="19">
        <v>300</v>
      </c>
      <c r="G11" s="19">
        <f t="shared" si="0"/>
        <v>1900</v>
      </c>
      <c r="H11" s="26" t="s">
        <v>46</v>
      </c>
    </row>
    <row r="12" spans="1:8" ht="38.25">
      <c r="A12" s="15">
        <v>39029</v>
      </c>
      <c r="B12" s="28" t="s">
        <v>7</v>
      </c>
      <c r="C12" s="17">
        <v>1728</v>
      </c>
      <c r="D12" s="25" t="s">
        <v>38</v>
      </c>
      <c r="E12" s="16" t="s">
        <v>24</v>
      </c>
      <c r="F12" s="19">
        <v>300</v>
      </c>
      <c r="G12" s="19">
        <f t="shared" si="0"/>
        <v>2200</v>
      </c>
      <c r="H12" s="26" t="s">
        <v>53</v>
      </c>
    </row>
    <row r="13" spans="1:8" ht="38.25">
      <c r="A13" s="15">
        <v>39029</v>
      </c>
      <c r="B13" s="28" t="s">
        <v>7</v>
      </c>
      <c r="C13" s="17">
        <v>1729</v>
      </c>
      <c r="D13" s="25" t="s">
        <v>48</v>
      </c>
      <c r="E13" s="16" t="s">
        <v>21</v>
      </c>
      <c r="F13" s="19">
        <v>300</v>
      </c>
      <c r="G13" s="19">
        <f t="shared" si="0"/>
        <v>2500</v>
      </c>
      <c r="H13" s="26" t="s">
        <v>53</v>
      </c>
    </row>
    <row r="14" spans="1:8" ht="38.25">
      <c r="A14" s="15">
        <v>39029</v>
      </c>
      <c r="B14" s="28" t="s">
        <v>7</v>
      </c>
      <c r="C14" s="17">
        <v>1730</v>
      </c>
      <c r="D14" s="25" t="s">
        <v>40</v>
      </c>
      <c r="E14" s="16" t="s">
        <v>21</v>
      </c>
      <c r="F14" s="19">
        <v>400</v>
      </c>
      <c r="G14" s="19">
        <f t="shared" si="0"/>
        <v>2900</v>
      </c>
      <c r="H14" s="26" t="s">
        <v>53</v>
      </c>
    </row>
    <row r="15" spans="1:8" ht="24.75" customHeight="1">
      <c r="A15" s="15">
        <v>39029</v>
      </c>
      <c r="B15" s="28" t="s">
        <v>7</v>
      </c>
      <c r="C15" s="17">
        <v>1732</v>
      </c>
      <c r="D15" s="25" t="s">
        <v>49</v>
      </c>
      <c r="E15" s="16" t="s">
        <v>17</v>
      </c>
      <c r="F15" s="19">
        <v>300</v>
      </c>
      <c r="G15" s="19">
        <f t="shared" si="0"/>
        <v>3200</v>
      </c>
      <c r="H15" s="26" t="s">
        <v>50</v>
      </c>
    </row>
    <row r="16" spans="1:8" ht="25.5" customHeight="1">
      <c r="A16" s="15">
        <v>39029</v>
      </c>
      <c r="B16" s="28" t="s">
        <v>7</v>
      </c>
      <c r="C16" s="17">
        <v>1734</v>
      </c>
      <c r="D16" s="25" t="s">
        <v>51</v>
      </c>
      <c r="E16" s="16" t="s">
        <v>17</v>
      </c>
      <c r="F16" s="19">
        <v>300</v>
      </c>
      <c r="G16" s="19">
        <f t="shared" si="0"/>
        <v>3500</v>
      </c>
      <c r="H16" s="26" t="s">
        <v>50</v>
      </c>
    </row>
    <row r="17" spans="1:8" ht="36.75" customHeight="1">
      <c r="A17" s="15">
        <v>39029</v>
      </c>
      <c r="B17" s="28" t="s">
        <v>7</v>
      </c>
      <c r="C17" s="17">
        <v>1735</v>
      </c>
      <c r="D17" s="25" t="s">
        <v>45</v>
      </c>
      <c r="E17" s="16" t="s">
        <v>15</v>
      </c>
      <c r="F17" s="19">
        <v>400</v>
      </c>
      <c r="G17" s="19">
        <f t="shared" si="0"/>
        <v>3900</v>
      </c>
      <c r="H17" s="26" t="s">
        <v>52</v>
      </c>
    </row>
    <row r="18" spans="1:8" ht="40.5" customHeight="1">
      <c r="A18" s="15">
        <v>39029</v>
      </c>
      <c r="B18" s="28" t="s">
        <v>7</v>
      </c>
      <c r="C18" s="17">
        <v>1736</v>
      </c>
      <c r="D18" s="25" t="s">
        <v>54</v>
      </c>
      <c r="E18" s="16" t="s">
        <v>57</v>
      </c>
      <c r="F18" s="19">
        <v>300</v>
      </c>
      <c r="G18" s="19">
        <f t="shared" si="0"/>
        <v>4200</v>
      </c>
      <c r="H18" s="26" t="s">
        <v>52</v>
      </c>
    </row>
    <row r="19" spans="1:8" ht="47.25" customHeight="1">
      <c r="A19" s="15">
        <v>39029</v>
      </c>
      <c r="B19" s="28" t="s">
        <v>7</v>
      </c>
      <c r="C19" s="17">
        <v>1737</v>
      </c>
      <c r="D19" s="25" t="s">
        <v>55</v>
      </c>
      <c r="E19" s="16" t="s">
        <v>19</v>
      </c>
      <c r="F19" s="19">
        <v>300</v>
      </c>
      <c r="G19" s="19">
        <f t="shared" si="0"/>
        <v>4500</v>
      </c>
      <c r="H19" s="26" t="s">
        <v>56</v>
      </c>
    </row>
    <row r="20" spans="1:8" ht="38.25" customHeight="1">
      <c r="A20" s="15">
        <v>39034</v>
      </c>
      <c r="B20" s="28" t="s">
        <v>7</v>
      </c>
      <c r="C20" s="17">
        <v>1751</v>
      </c>
      <c r="D20" s="25" t="s">
        <v>58</v>
      </c>
      <c r="E20" s="16" t="s">
        <v>20</v>
      </c>
      <c r="F20" s="19">
        <v>400</v>
      </c>
      <c r="G20" s="19">
        <f t="shared" si="0"/>
        <v>4900</v>
      </c>
      <c r="H20" s="26" t="s">
        <v>59</v>
      </c>
    </row>
    <row r="21" spans="1:8" ht="29.25" customHeight="1">
      <c r="A21" s="15">
        <v>39035</v>
      </c>
      <c r="B21" s="28" t="s">
        <v>7</v>
      </c>
      <c r="C21" s="17">
        <v>1757</v>
      </c>
      <c r="D21" s="25" t="s">
        <v>60</v>
      </c>
      <c r="E21" s="16" t="s">
        <v>13</v>
      </c>
      <c r="F21" s="19">
        <v>300</v>
      </c>
      <c r="G21" s="19">
        <f t="shared" si="0"/>
        <v>5200</v>
      </c>
      <c r="H21" s="26" t="s">
        <v>61</v>
      </c>
    </row>
    <row r="22" spans="1:8" ht="27" customHeight="1">
      <c r="A22" s="15">
        <v>39035</v>
      </c>
      <c r="B22" s="28" t="s">
        <v>7</v>
      </c>
      <c r="C22" s="17">
        <v>1774</v>
      </c>
      <c r="D22" s="25" t="s">
        <v>45</v>
      </c>
      <c r="E22" s="16" t="s">
        <v>36</v>
      </c>
      <c r="F22" s="19">
        <v>400</v>
      </c>
      <c r="G22" s="19">
        <f t="shared" si="0"/>
        <v>5600</v>
      </c>
      <c r="H22" s="26" t="s">
        <v>66</v>
      </c>
    </row>
    <row r="23" spans="1:8" ht="27" customHeight="1">
      <c r="A23" s="15">
        <v>39036</v>
      </c>
      <c r="B23" s="28" t="s">
        <v>7</v>
      </c>
      <c r="C23" s="17">
        <v>1784</v>
      </c>
      <c r="D23" s="25" t="s">
        <v>67</v>
      </c>
      <c r="E23" s="16" t="s">
        <v>21</v>
      </c>
      <c r="F23" s="19">
        <v>400</v>
      </c>
      <c r="G23" s="19">
        <f t="shared" si="0"/>
        <v>6000</v>
      </c>
      <c r="H23" s="26" t="s">
        <v>68</v>
      </c>
    </row>
    <row r="24" spans="1:8" ht="38.25">
      <c r="A24" s="15">
        <v>39037</v>
      </c>
      <c r="B24" s="28" t="s">
        <v>7</v>
      </c>
      <c r="C24" s="17">
        <v>1787</v>
      </c>
      <c r="D24" s="25" t="s">
        <v>40</v>
      </c>
      <c r="E24" s="16" t="s">
        <v>26</v>
      </c>
      <c r="F24" s="19">
        <v>400</v>
      </c>
      <c r="G24" s="19">
        <f t="shared" si="0"/>
        <v>6400</v>
      </c>
      <c r="H24" s="26" t="s">
        <v>69</v>
      </c>
    </row>
    <row r="25" spans="1:8" ht="38.25">
      <c r="A25" s="15">
        <v>39043</v>
      </c>
      <c r="B25" s="28" t="s">
        <v>7</v>
      </c>
      <c r="C25" s="17">
        <v>1796</v>
      </c>
      <c r="D25" s="25" t="s">
        <v>70</v>
      </c>
      <c r="E25" s="16" t="s">
        <v>8</v>
      </c>
      <c r="F25" s="19">
        <v>300</v>
      </c>
      <c r="G25" s="19">
        <f t="shared" si="0"/>
        <v>6700</v>
      </c>
      <c r="H25" s="26" t="s">
        <v>68</v>
      </c>
    </row>
    <row r="26" spans="1:8" ht="27" customHeight="1">
      <c r="A26" s="15">
        <v>39043</v>
      </c>
      <c r="B26" s="28" t="s">
        <v>7</v>
      </c>
      <c r="C26" s="17">
        <v>1797</v>
      </c>
      <c r="D26" s="25" t="s">
        <v>70</v>
      </c>
      <c r="E26" s="16" t="s">
        <v>9</v>
      </c>
      <c r="F26" s="19">
        <v>300</v>
      </c>
      <c r="G26" s="19">
        <f t="shared" si="0"/>
        <v>7000</v>
      </c>
      <c r="H26" s="26" t="s">
        <v>68</v>
      </c>
    </row>
    <row r="27" spans="1:8" ht="38.25">
      <c r="A27" s="15">
        <v>39045</v>
      </c>
      <c r="B27" s="28" t="s">
        <v>7</v>
      </c>
      <c r="C27" s="17">
        <v>1812</v>
      </c>
      <c r="D27" s="25" t="s">
        <v>63</v>
      </c>
      <c r="E27" s="16" t="s">
        <v>36</v>
      </c>
      <c r="F27" s="19">
        <v>300</v>
      </c>
      <c r="G27" s="19">
        <f t="shared" si="0"/>
        <v>7300</v>
      </c>
      <c r="H27" s="26" t="s">
        <v>71</v>
      </c>
    </row>
    <row r="28" spans="1:8" ht="25.5" customHeight="1">
      <c r="A28" s="15">
        <v>39045</v>
      </c>
      <c r="B28" s="28" t="s">
        <v>7</v>
      </c>
      <c r="C28" s="17">
        <v>1813</v>
      </c>
      <c r="D28" s="25" t="s">
        <v>62</v>
      </c>
      <c r="E28" s="16" t="s">
        <v>6</v>
      </c>
      <c r="F28" s="19">
        <v>400</v>
      </c>
      <c r="G28" s="19">
        <f t="shared" si="0"/>
        <v>7700</v>
      </c>
      <c r="H28" s="26" t="s">
        <v>72</v>
      </c>
    </row>
    <row r="29" spans="1:8" ht="29.25" customHeight="1">
      <c r="A29" s="15">
        <v>39045</v>
      </c>
      <c r="B29" s="28" t="s">
        <v>7</v>
      </c>
      <c r="C29" s="17">
        <v>1814</v>
      </c>
      <c r="D29" s="25" t="s">
        <v>54</v>
      </c>
      <c r="E29" s="16" t="s">
        <v>16</v>
      </c>
      <c r="F29" s="19">
        <v>300</v>
      </c>
      <c r="G29" s="19">
        <f t="shared" si="0"/>
        <v>8000</v>
      </c>
      <c r="H29" s="26" t="s">
        <v>73</v>
      </c>
    </row>
    <row r="30" spans="1:8" ht="27.75" customHeight="1">
      <c r="A30" s="15">
        <v>39048</v>
      </c>
      <c r="B30" s="28" t="s">
        <v>7</v>
      </c>
      <c r="C30" s="17">
        <v>1823</v>
      </c>
      <c r="D30" s="25" t="s">
        <v>70</v>
      </c>
      <c r="E30" s="16" t="s">
        <v>10</v>
      </c>
      <c r="F30" s="19">
        <v>300</v>
      </c>
      <c r="G30" s="19">
        <f t="shared" si="0"/>
        <v>8300</v>
      </c>
      <c r="H30" s="26" t="s">
        <v>68</v>
      </c>
    </row>
    <row r="31" spans="1:8" ht="25.5" customHeight="1">
      <c r="A31" s="15">
        <v>39048</v>
      </c>
      <c r="B31" s="28" t="s">
        <v>7</v>
      </c>
      <c r="C31" s="17">
        <v>1824</v>
      </c>
      <c r="D31" s="25" t="s">
        <v>70</v>
      </c>
      <c r="E31" s="16" t="s">
        <v>11</v>
      </c>
      <c r="F31" s="19">
        <v>300</v>
      </c>
      <c r="G31" s="19">
        <f t="shared" si="0"/>
        <v>8600</v>
      </c>
      <c r="H31" s="26" t="s">
        <v>68</v>
      </c>
    </row>
    <row r="32" spans="1:8" ht="27" customHeight="1">
      <c r="A32" s="15">
        <v>39049</v>
      </c>
      <c r="B32" s="28" t="s">
        <v>7</v>
      </c>
      <c r="C32" s="17">
        <v>1832</v>
      </c>
      <c r="D32" s="25" t="s">
        <v>40</v>
      </c>
      <c r="E32" s="16" t="s">
        <v>25</v>
      </c>
      <c r="F32" s="19">
        <v>400</v>
      </c>
      <c r="G32" s="19">
        <f t="shared" si="0"/>
        <v>9000</v>
      </c>
      <c r="H32" s="26" t="s">
        <v>74</v>
      </c>
    </row>
    <row r="33" spans="1:8" ht="51">
      <c r="A33" s="15">
        <v>39050</v>
      </c>
      <c r="B33" s="28" t="s">
        <v>7</v>
      </c>
      <c r="C33" s="17">
        <v>1837</v>
      </c>
      <c r="D33" s="25" t="s">
        <v>47</v>
      </c>
      <c r="E33" s="16" t="s">
        <v>36</v>
      </c>
      <c r="F33" s="19">
        <v>300</v>
      </c>
      <c r="G33" s="19">
        <f t="shared" si="0"/>
        <v>9300</v>
      </c>
      <c r="H33" s="26" t="s">
        <v>75</v>
      </c>
    </row>
    <row r="34" spans="1:8" ht="38.25">
      <c r="A34" s="15">
        <v>39050</v>
      </c>
      <c r="B34" s="28" t="s">
        <v>7</v>
      </c>
      <c r="C34" s="17">
        <v>1838</v>
      </c>
      <c r="D34" s="25" t="s">
        <v>47</v>
      </c>
      <c r="E34" s="16" t="s">
        <v>12</v>
      </c>
      <c r="F34" s="19">
        <v>300</v>
      </c>
      <c r="G34" s="19">
        <f t="shared" si="0"/>
        <v>9600</v>
      </c>
      <c r="H34" s="26" t="s">
        <v>76</v>
      </c>
    </row>
    <row r="35" spans="1:7" ht="12.75">
      <c r="A35" s="1"/>
      <c r="C35" s="3"/>
      <c r="D35" s="3"/>
      <c r="F35" s="2"/>
      <c r="G35" s="2"/>
    </row>
    <row r="36" spans="1:7" ht="12.75">
      <c r="A36" s="1"/>
      <c r="C36" s="3"/>
      <c r="D36" s="3"/>
      <c r="F36" s="2"/>
      <c r="G36" s="2"/>
    </row>
    <row r="37" spans="1:7" ht="12.75">
      <c r="A37" s="1"/>
      <c r="C37" s="3"/>
      <c r="D37" s="3"/>
      <c r="F37" s="2"/>
      <c r="G37" s="2"/>
    </row>
  </sheetData>
  <mergeCells count="2">
    <mergeCell ref="A2:H2"/>
    <mergeCell ref="A3:H3"/>
  </mergeCells>
  <printOptions/>
  <pageMargins left="0.34" right="0.3" top="0.41" bottom="0.24" header="0" footer="0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2007-01-09T17:37:50Z</cp:lastPrinted>
  <dcterms:created xsi:type="dcterms:W3CDTF">2007-01-05T19:05:19Z</dcterms:created>
  <dcterms:modified xsi:type="dcterms:W3CDTF">2007-01-09T19:11:04Z</dcterms:modified>
  <cp:category/>
  <cp:version/>
  <cp:contentType/>
  <cp:contentStatus/>
</cp:coreProperties>
</file>